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avid\Documents\Data\Excel\Shooting\"/>
    </mc:Choice>
  </mc:AlternateContent>
  <xr:revisionPtr revIDLastSave="0" documentId="13_ncr:1_{8266B366-7960-4AFB-8B90-51E3BE2F5F9B}" xr6:coauthVersionLast="47" xr6:coauthVersionMax="47" xr10:uidLastSave="{00000000-0000-0000-0000-000000000000}"/>
  <bookViews>
    <workbookView xWindow="5748" yWindow="1332" windowWidth="24924" windowHeight="14124" tabRatio="1000" xr2:uid="{00000000-000D-0000-FFFF-FFFF00000000}"/>
  </bookViews>
  <sheets>
    <sheet name="RIM HR 50M OUTDOORS" sheetId="18" r:id="rId1"/>
    <sheet name="RIM LR 50M OUTDOORS" sheetId="2" r:id="rId2"/>
    <sheet name="RIM HR 25M INDOORS" sheetId="14" r:id="rId3"/>
    <sheet name="RIM LR 25M INDOORS" sheetId="19" r:id="rId4"/>
    <sheet name="AIR 50M OUTDOORS UNLIMITED" sheetId="20" r:id="rId5"/>
    <sheet name="AIR 25M OUTDOORS 20 FTLB" sheetId="21" r:id="rId6"/>
    <sheet name="AIR HR 25M OUTDOORS SUB 12" sheetId="23" r:id="rId7"/>
    <sheet name="AIR LR 25M OUTDOORS SUB 12" sheetId="22" r:id="rId8"/>
    <sheet name="AIR HR 25M INDOORS SUB 12" sheetId="24" r:id="rId9"/>
    <sheet name="AIR LR 25M INDOORS SUB 12" sheetId="25" r:id="rId10"/>
  </sheets>
  <calcPr calcId="191029"/>
</workbook>
</file>

<file path=xl/calcChain.xml><?xml version="1.0" encoding="utf-8"?>
<calcChain xmlns="http://schemas.openxmlformats.org/spreadsheetml/2006/main">
  <c r="X23" i="24" l="1"/>
  <c r="W23" i="24"/>
  <c r="X17" i="14"/>
  <c r="W17" i="14"/>
  <c r="X30" i="24"/>
  <c r="W30" i="24"/>
  <c r="X5" i="2"/>
  <c r="W5" i="2"/>
  <c r="X16" i="24"/>
  <c r="W16" i="24"/>
  <c r="X22" i="25"/>
  <c r="W22" i="25"/>
  <c r="X15" i="25"/>
  <c r="W15" i="25"/>
  <c r="X22" i="22"/>
  <c r="W22" i="22"/>
  <c r="X24" i="22"/>
  <c r="W24" i="22"/>
  <c r="X31" i="25"/>
  <c r="W31" i="25"/>
  <c r="X35" i="25"/>
  <c r="W35" i="25"/>
  <c r="X32" i="25"/>
  <c r="W32" i="25"/>
  <c r="X24" i="25"/>
  <c r="W24" i="25"/>
  <c r="X20" i="25"/>
  <c r="W20" i="25"/>
  <c r="X38" i="25"/>
  <c r="W38" i="25"/>
  <c r="X14" i="25"/>
  <c r="W14" i="25"/>
  <c r="X41" i="25"/>
  <c r="W41" i="25"/>
  <c r="X40" i="25"/>
  <c r="W40" i="25"/>
  <c r="X37" i="25"/>
  <c r="W37" i="25"/>
  <c r="X33" i="25"/>
  <c r="W33" i="25"/>
  <c r="X25" i="25"/>
  <c r="W25" i="25"/>
  <c r="X4" i="25"/>
  <c r="W4" i="25"/>
  <c r="X19" i="25"/>
  <c r="W19" i="25"/>
  <c r="X13" i="25"/>
  <c r="W13" i="25"/>
  <c r="X26" i="25"/>
  <c r="W26" i="25"/>
  <c r="X8" i="25"/>
  <c r="W8" i="25"/>
  <c r="X9" i="25"/>
  <c r="W9" i="25"/>
  <c r="X6" i="25"/>
  <c r="W6" i="25"/>
  <c r="X5" i="25"/>
  <c r="W5" i="25"/>
  <c r="X16" i="25"/>
  <c r="W16" i="25"/>
  <c r="X21" i="25"/>
  <c r="W21" i="25"/>
  <c r="X28" i="25"/>
  <c r="W28" i="25"/>
  <c r="X29" i="25"/>
  <c r="W29" i="25"/>
  <c r="X30" i="25"/>
  <c r="W30" i="25"/>
  <c r="X27" i="25"/>
  <c r="W27" i="25"/>
  <c r="X11" i="25"/>
  <c r="W11" i="25"/>
  <c r="X10" i="25"/>
  <c r="W10" i="25"/>
  <c r="X39" i="25"/>
  <c r="W39" i="25"/>
  <c r="X12" i="25"/>
  <c r="W12" i="25"/>
  <c r="X7" i="25"/>
  <c r="W7" i="25"/>
  <c r="X23" i="25"/>
  <c r="W23" i="25"/>
  <c r="X3" i="25"/>
  <c r="W3" i="25"/>
  <c r="X36" i="25"/>
  <c r="W36" i="25"/>
  <c r="X18" i="25"/>
  <c r="W18" i="25"/>
  <c r="X17" i="25"/>
  <c r="W17" i="25"/>
  <c r="X34" i="24"/>
  <c r="W34" i="24"/>
  <c r="X33" i="24"/>
  <c r="W33" i="24"/>
  <c r="X24" i="24"/>
  <c r="W24" i="24"/>
  <c r="X29" i="24"/>
  <c r="W29" i="24"/>
  <c r="X19" i="24"/>
  <c r="W19" i="24"/>
  <c r="X14" i="24"/>
  <c r="W14" i="24"/>
  <c r="X26" i="24"/>
  <c r="W26" i="24"/>
  <c r="X27" i="24"/>
  <c r="W27" i="24"/>
  <c r="X4" i="24"/>
  <c r="W4" i="24"/>
  <c r="X5" i="24"/>
  <c r="W5" i="24"/>
  <c r="X15" i="24"/>
  <c r="W15" i="24"/>
  <c r="X31" i="24"/>
  <c r="W31" i="24"/>
  <c r="X9" i="24"/>
  <c r="W9" i="24"/>
  <c r="X12" i="24"/>
  <c r="W12" i="24"/>
  <c r="X10" i="24"/>
  <c r="W10" i="24"/>
  <c r="X7" i="24"/>
  <c r="W7" i="24"/>
  <c r="X6" i="24"/>
  <c r="W6" i="24"/>
  <c r="X11" i="24"/>
  <c r="W11" i="24"/>
  <c r="X22" i="24"/>
  <c r="W22" i="24"/>
  <c r="X21" i="24"/>
  <c r="W21" i="24"/>
  <c r="X13" i="24"/>
  <c r="W13" i="24"/>
  <c r="X32" i="24"/>
  <c r="W32" i="24"/>
  <c r="X20" i="24"/>
  <c r="W20" i="24"/>
  <c r="X18" i="24"/>
  <c r="W18" i="24"/>
  <c r="X8" i="24"/>
  <c r="W8" i="24"/>
  <c r="X3" i="24"/>
  <c r="W3" i="24"/>
  <c r="X28" i="24"/>
  <c r="W28" i="24"/>
  <c r="X17" i="24"/>
  <c r="W17" i="24"/>
  <c r="X32" i="23"/>
  <c r="W32" i="23"/>
  <c r="X31" i="23"/>
  <c r="W31" i="23"/>
  <c r="X27" i="23"/>
  <c r="W27" i="23"/>
  <c r="X21" i="23"/>
  <c r="W21" i="23"/>
  <c r="X20" i="23"/>
  <c r="W20" i="23"/>
  <c r="X16" i="23"/>
  <c r="W16" i="23"/>
  <c r="X25" i="23"/>
  <c r="W25" i="23"/>
  <c r="X6" i="23"/>
  <c r="W6" i="23"/>
  <c r="X29" i="23"/>
  <c r="W29" i="23"/>
  <c r="X12" i="23"/>
  <c r="W12" i="23"/>
  <c r="X5" i="23"/>
  <c r="W5" i="23"/>
  <c r="X18" i="23"/>
  <c r="W18" i="23"/>
  <c r="X3" i="23"/>
  <c r="W3" i="23"/>
  <c r="X7" i="23"/>
  <c r="W7" i="23"/>
  <c r="X19" i="23"/>
  <c r="W19" i="23"/>
  <c r="X17" i="23"/>
  <c r="W17" i="23"/>
  <c r="X15" i="23"/>
  <c r="W15" i="23"/>
  <c r="X8" i="23"/>
  <c r="W8" i="23"/>
  <c r="X30" i="23"/>
  <c r="W30" i="23"/>
  <c r="X13" i="23"/>
  <c r="W13" i="23"/>
  <c r="X28" i="23"/>
  <c r="W28" i="23"/>
  <c r="X26" i="23"/>
  <c r="W26" i="23"/>
  <c r="X9" i="23"/>
  <c r="W9" i="23"/>
  <c r="X14" i="23"/>
  <c r="W14" i="23"/>
  <c r="X11" i="23"/>
  <c r="W11" i="23"/>
  <c r="X10" i="23"/>
  <c r="W10" i="23"/>
  <c r="X4" i="23"/>
  <c r="W4" i="23"/>
  <c r="X23" i="23"/>
  <c r="W23" i="23"/>
  <c r="X24" i="23"/>
  <c r="W24" i="23"/>
  <c r="X34" i="22"/>
  <c r="W34" i="22"/>
  <c r="X33" i="22"/>
  <c r="W33" i="22"/>
  <c r="X30" i="22"/>
  <c r="W30" i="22"/>
  <c r="X26" i="22"/>
  <c r="W26" i="22"/>
  <c r="X25" i="22"/>
  <c r="W25" i="22"/>
  <c r="X14" i="22"/>
  <c r="W14" i="22"/>
  <c r="X31" i="22"/>
  <c r="W31" i="22"/>
  <c r="X13" i="22"/>
  <c r="W13" i="22"/>
  <c r="X5" i="22"/>
  <c r="W5" i="22"/>
  <c r="X17" i="22"/>
  <c r="W17" i="22"/>
  <c r="X4" i="22"/>
  <c r="W4" i="22"/>
  <c r="X6" i="22"/>
  <c r="W6" i="22"/>
  <c r="X8" i="22"/>
  <c r="W8" i="22"/>
  <c r="X18" i="22"/>
  <c r="W18" i="22"/>
  <c r="X19" i="22"/>
  <c r="W19" i="22"/>
  <c r="X23" i="22"/>
  <c r="W23" i="22"/>
  <c r="X20" i="22"/>
  <c r="W20" i="22"/>
  <c r="X16" i="22"/>
  <c r="W16" i="22"/>
  <c r="X15" i="22"/>
  <c r="W15" i="22"/>
  <c r="X12" i="22"/>
  <c r="W12" i="22"/>
  <c r="X32" i="22"/>
  <c r="W32" i="22"/>
  <c r="X11" i="22"/>
  <c r="W11" i="22"/>
  <c r="X9" i="22"/>
  <c r="W9" i="22"/>
  <c r="X21" i="22"/>
  <c r="W21" i="22"/>
  <c r="X10" i="22"/>
  <c r="W10" i="22"/>
  <c r="X7" i="22"/>
  <c r="W7" i="22"/>
  <c r="X3" i="22"/>
  <c r="W3" i="22"/>
  <c r="X28" i="22"/>
  <c r="W28" i="22"/>
  <c r="X29" i="22"/>
  <c r="W29" i="22"/>
  <c r="X18" i="21"/>
  <c r="W18" i="21"/>
  <c r="X17" i="21"/>
  <c r="W17" i="21"/>
  <c r="X16" i="21"/>
  <c r="W16" i="21"/>
  <c r="X14" i="21"/>
  <c r="W14" i="21"/>
  <c r="X13" i="21"/>
  <c r="W13" i="21"/>
  <c r="X12" i="21"/>
  <c r="W12" i="21"/>
  <c r="X11" i="21"/>
  <c r="W11" i="21"/>
  <c r="X10" i="21"/>
  <c r="W10" i="21"/>
  <c r="X9" i="21"/>
  <c r="W9" i="21"/>
  <c r="X5" i="21"/>
  <c r="W5" i="21"/>
  <c r="X8" i="21"/>
  <c r="W8" i="21"/>
  <c r="X3" i="21"/>
  <c r="W3" i="21"/>
  <c r="X6" i="21"/>
  <c r="W6" i="21"/>
  <c r="X4" i="21"/>
  <c r="W4" i="21"/>
  <c r="X7" i="21"/>
  <c r="W7" i="21"/>
  <c r="X18" i="20"/>
  <c r="W18" i="20"/>
  <c r="X17" i="20"/>
  <c r="W17" i="20"/>
  <c r="X16" i="20"/>
  <c r="W16" i="20"/>
  <c r="X9" i="20"/>
  <c r="W9" i="20"/>
  <c r="X8" i="20"/>
  <c r="W8" i="20"/>
  <c r="X7" i="20"/>
  <c r="W7" i="20"/>
  <c r="X14" i="20"/>
  <c r="W14" i="20"/>
  <c r="X3" i="20"/>
  <c r="W3" i="20"/>
  <c r="X12" i="20"/>
  <c r="W12" i="20"/>
  <c r="X6" i="20"/>
  <c r="W6" i="20"/>
  <c r="X11" i="20"/>
  <c r="W11" i="20"/>
  <c r="X13" i="20"/>
  <c r="W13" i="20"/>
  <c r="X5" i="20"/>
  <c r="W5" i="20"/>
  <c r="X15" i="20"/>
  <c r="W15" i="20"/>
  <c r="X4" i="20"/>
  <c r="W4" i="20"/>
  <c r="X17" i="19"/>
  <c r="W17" i="19"/>
  <c r="X16" i="19"/>
  <c r="W16" i="19"/>
  <c r="X15" i="19"/>
  <c r="W15" i="19"/>
  <c r="X12" i="19"/>
  <c r="W12" i="19"/>
  <c r="X11" i="19"/>
  <c r="W11" i="19"/>
  <c r="X10" i="19"/>
  <c r="W10" i="19"/>
  <c r="X9" i="19"/>
  <c r="W9" i="19"/>
  <c r="X4" i="19"/>
  <c r="W4" i="19"/>
  <c r="X3" i="19"/>
  <c r="W3" i="19"/>
  <c r="X5" i="19"/>
  <c r="W5" i="19"/>
  <c r="X7" i="19"/>
  <c r="W7" i="19"/>
  <c r="X14" i="19"/>
  <c r="W14" i="19"/>
  <c r="X8" i="19"/>
  <c r="W8" i="19"/>
  <c r="X6" i="19"/>
  <c r="W6" i="19"/>
  <c r="X18" i="18"/>
  <c r="W18" i="18"/>
  <c r="X17" i="18"/>
  <c r="W17" i="18"/>
  <c r="X16" i="18"/>
  <c r="W16" i="18"/>
  <c r="X8" i="18"/>
  <c r="W8" i="18"/>
  <c r="X7" i="18"/>
  <c r="W7" i="18"/>
  <c r="X6" i="18"/>
  <c r="W6" i="18"/>
  <c r="X3" i="18"/>
  <c r="W3" i="18"/>
  <c r="X13" i="18"/>
  <c r="W13" i="18"/>
  <c r="X15" i="18"/>
  <c r="W15" i="18"/>
  <c r="X12" i="18"/>
  <c r="W12" i="18"/>
  <c r="X10" i="18"/>
  <c r="W10" i="18"/>
  <c r="X14" i="18"/>
  <c r="W14" i="18"/>
  <c r="X5" i="18"/>
  <c r="W5" i="18"/>
  <c r="X11" i="18"/>
  <c r="W11" i="18"/>
  <c r="X4" i="18"/>
  <c r="W4" i="18"/>
  <c r="X13" i="2"/>
  <c r="W13" i="2"/>
  <c r="X21" i="14"/>
  <c r="W21" i="14"/>
  <c r="X20" i="14"/>
  <c r="W20" i="14"/>
  <c r="X19" i="14"/>
  <c r="W19" i="14"/>
  <c r="X5" i="14"/>
  <c r="W5" i="14"/>
  <c r="X3" i="14"/>
  <c r="W3" i="14"/>
  <c r="X18" i="14"/>
  <c r="W18" i="14"/>
  <c r="X9" i="14"/>
  <c r="W9" i="14"/>
  <c r="X7" i="14"/>
  <c r="W7" i="14"/>
  <c r="X16" i="14"/>
  <c r="W16" i="14"/>
  <c r="X8" i="14"/>
  <c r="W8" i="14"/>
  <c r="X4" i="14"/>
  <c r="W4" i="14"/>
  <c r="X25" i="14"/>
  <c r="W25" i="14"/>
  <c r="X12" i="2"/>
  <c r="W12" i="2"/>
  <c r="X11" i="2"/>
  <c r="W11" i="2"/>
  <c r="X10" i="2"/>
  <c r="W10" i="2"/>
  <c r="X9" i="2"/>
  <c r="W9" i="2"/>
  <c r="X8" i="2"/>
  <c r="W8" i="2"/>
  <c r="X7" i="2"/>
  <c r="W7" i="2"/>
  <c r="X6" i="2"/>
  <c r="W6" i="2"/>
  <c r="X3" i="2"/>
  <c r="W3" i="2"/>
  <c r="X16" i="2"/>
  <c r="W16" i="2"/>
  <c r="X19" i="2"/>
  <c r="W19" i="2"/>
  <c r="W4" i="2"/>
  <c r="W15" i="2"/>
  <c r="X26" i="14"/>
  <c r="W26" i="14"/>
  <c r="X17" i="2"/>
  <c r="W17" i="2"/>
  <c r="X24" i="14"/>
  <c r="W24" i="14"/>
  <c r="X18" i="2"/>
  <c r="W18" i="2"/>
  <c r="X15" i="2"/>
  <c r="X4" i="2"/>
  <c r="X14" i="14"/>
  <c r="W14" i="14"/>
  <c r="X13" i="14"/>
  <c r="W13" i="14"/>
  <c r="X28" i="14"/>
  <c r="W28" i="14"/>
  <c r="X27" i="14"/>
  <c r="W27" i="14"/>
  <c r="X15" i="14"/>
  <c r="W15" i="14"/>
  <c r="X6" i="14"/>
  <c r="W6" i="14"/>
  <c r="X23" i="14"/>
  <c r="W23" i="14"/>
  <c r="X12" i="14"/>
  <c r="W12" i="14"/>
  <c r="X10" i="14"/>
  <c r="W10" i="14"/>
  <c r="X11" i="14"/>
  <c r="W11" i="14"/>
</calcChain>
</file>

<file path=xl/sharedStrings.xml><?xml version="1.0" encoding="utf-8"?>
<sst xmlns="http://schemas.openxmlformats.org/spreadsheetml/2006/main" count="683" uniqueCount="135">
  <si>
    <t>NAME</t>
  </si>
  <si>
    <t>Score</t>
  </si>
  <si>
    <t>10X</t>
  </si>
  <si>
    <t>July</t>
  </si>
  <si>
    <t>Sept</t>
  </si>
  <si>
    <t>Oct</t>
  </si>
  <si>
    <t>Nov</t>
  </si>
  <si>
    <t>Aug</t>
  </si>
  <si>
    <t>March</t>
  </si>
  <si>
    <t>April</t>
  </si>
  <si>
    <t>May</t>
  </si>
  <si>
    <t>June</t>
  </si>
  <si>
    <t>Dec</t>
  </si>
  <si>
    <t>WITHDRAWN</t>
  </si>
  <si>
    <t>CLUB</t>
  </si>
  <si>
    <t>Total</t>
  </si>
  <si>
    <t>Total X</t>
  </si>
  <si>
    <t>RIM HR 50M OUTDOORS</t>
  </si>
  <si>
    <t>RIM LR 50M OUTDOORS</t>
  </si>
  <si>
    <t>RIM HR 25M INDOORS</t>
  </si>
  <si>
    <t>RIM LR 25M INDOORS</t>
  </si>
  <si>
    <t>AIR 50M OUTDOORS UNLIMITED</t>
  </si>
  <si>
    <t>AIR 25M OUTDOORS 20 FTLB</t>
  </si>
  <si>
    <t>AIR HR 25M OUTDOORS SUB 12</t>
  </si>
  <si>
    <t>AIR LR 25M OUTDOORS SUB 12</t>
  </si>
  <si>
    <t>AIR HR 25M INDOORS SUB 12</t>
  </si>
  <si>
    <t>AIR LR 25M INDOORS SUB 12</t>
  </si>
  <si>
    <t>William Taylor</t>
  </si>
  <si>
    <t>David Hopkins</t>
  </si>
  <si>
    <t>Gerry Jellicoe</t>
  </si>
  <si>
    <t>Colin Biggs</t>
  </si>
  <si>
    <t>Trevor Lake</t>
  </si>
  <si>
    <t>Ashley Elson</t>
  </si>
  <si>
    <t>Hayley Kenward</t>
  </si>
  <si>
    <t>Fred Wilkes</t>
  </si>
  <si>
    <t>Mark Bassett</t>
  </si>
  <si>
    <t>Mike Waters</t>
  </si>
  <si>
    <t>Paul Gandy</t>
  </si>
  <si>
    <t>Dan Raisbeck</t>
  </si>
  <si>
    <t>Trevor Little</t>
  </si>
  <si>
    <t>John Hornsby</t>
  </si>
  <si>
    <t>Ray Ervine</t>
  </si>
  <si>
    <t>Mike Topham</t>
  </si>
  <si>
    <t>Craig Lawton</t>
  </si>
  <si>
    <t>Derek Barrow</t>
  </si>
  <si>
    <t>Gary Stanley</t>
  </si>
  <si>
    <t>Patricia Newman</t>
  </si>
  <si>
    <t>Antonia Black</t>
  </si>
  <si>
    <t>Paul Birmingham</t>
  </si>
  <si>
    <t>Mike Hryniw</t>
  </si>
  <si>
    <t>John Clark</t>
  </si>
  <si>
    <t>Barbara Glass</t>
  </si>
  <si>
    <t>Steve Wigham</t>
  </si>
  <si>
    <t>Colin Williamson</t>
  </si>
  <si>
    <t>Billy McGurk</t>
  </si>
  <si>
    <t>Thomas Gallacher</t>
  </si>
  <si>
    <t>Iain Vance</t>
  </si>
  <si>
    <t>Scott Wallace</t>
  </si>
  <si>
    <t>Martin S-Honeyman</t>
  </si>
  <si>
    <t>Pinhoe, Exeter</t>
  </si>
  <si>
    <t>Alan Brady</t>
  </si>
  <si>
    <t>Paul Beecroft</t>
  </si>
  <si>
    <t>Colin Waldron</t>
  </si>
  <si>
    <t>Gordon Moore</t>
  </si>
  <si>
    <t>Jerry May</t>
  </si>
  <si>
    <t>Charlie Anderson</t>
  </si>
  <si>
    <t>Paul Crouch</t>
  </si>
  <si>
    <t>Harry Dalton</t>
  </si>
  <si>
    <t>Tony Dalton</t>
  </si>
  <si>
    <t>Richard Lythe</t>
  </si>
  <si>
    <t>David McAlpin</t>
  </si>
  <si>
    <t>Richard Healey</t>
  </si>
  <si>
    <t>Christchurch</t>
  </si>
  <si>
    <t>Truro</t>
  </si>
  <si>
    <t>Graham Whitelock</t>
  </si>
  <si>
    <t>Sophie Renwick</t>
  </si>
  <si>
    <t>David Parr</t>
  </si>
  <si>
    <t>Paul Metcalfe</t>
  </si>
  <si>
    <t>Robert Stanley</t>
  </si>
  <si>
    <t>Matt Davies</t>
  </si>
  <si>
    <t>Bill Seddon</t>
  </si>
  <si>
    <t>Gary Johnson</t>
  </si>
  <si>
    <t>Bryan Mounce</t>
  </si>
  <si>
    <t>Christopher Dean</t>
  </si>
  <si>
    <t>Ronald Turner</t>
  </si>
  <si>
    <t>Michael Gough</t>
  </si>
  <si>
    <t>Chris Keate</t>
  </si>
  <si>
    <t>Michael Parvess</t>
  </si>
  <si>
    <t>John Thomson</t>
  </si>
  <si>
    <t>Cornwall Air Gunners</t>
  </si>
  <si>
    <t>David Wells</t>
  </si>
  <si>
    <t>David Williams</t>
  </si>
  <si>
    <t>HRPC</t>
  </si>
  <si>
    <t>YSC</t>
  </si>
  <si>
    <t>Kevin Johnston</t>
  </si>
  <si>
    <t>North Cotes Butts</t>
  </si>
  <si>
    <t>Parkstone</t>
  </si>
  <si>
    <t>Purbeck</t>
  </si>
  <si>
    <t>Duchy, Cornwall</t>
  </si>
  <si>
    <t>Ashford</t>
  </si>
  <si>
    <t>Havant</t>
  </si>
  <si>
    <t xml:space="preserve">Rob Robertson </t>
  </si>
  <si>
    <t>Dechmont</t>
  </si>
  <si>
    <t>Rob Robertson</t>
  </si>
  <si>
    <t>Michael Burk</t>
  </si>
  <si>
    <t>Morecombe</t>
  </si>
  <si>
    <t>Nelson</t>
  </si>
  <si>
    <t>Matt Bitten</t>
  </si>
  <si>
    <t>Mick Day</t>
  </si>
  <si>
    <t>HTSC</t>
  </si>
  <si>
    <t>Buxted</t>
  </si>
  <si>
    <t xml:space="preserve">Buxted </t>
  </si>
  <si>
    <t>Anthony Coleman</t>
  </si>
  <si>
    <t>Bruce Ingram</t>
  </si>
  <si>
    <t>Grace Ingram</t>
  </si>
  <si>
    <t>Changed gun - now classed as HR</t>
  </si>
  <si>
    <t>Fingal Sporting Club</t>
  </si>
  <si>
    <t>Bolton Gun Club</t>
  </si>
  <si>
    <t>Phil Anderson</t>
  </si>
  <si>
    <t>Phil Shaw</t>
  </si>
  <si>
    <t>Phil Dewhurst</t>
  </si>
  <si>
    <t>Elland</t>
  </si>
  <si>
    <t>Stuart McArthur</t>
  </si>
  <si>
    <t>Chris Carling</t>
  </si>
  <si>
    <t>Chippenham</t>
  </si>
  <si>
    <t>Blackburn</t>
  </si>
  <si>
    <t>Havant RPC</t>
  </si>
  <si>
    <t>Neil Shindler</t>
  </si>
  <si>
    <t>Swallows</t>
  </si>
  <si>
    <t>Mathew Pilcher</t>
  </si>
  <si>
    <t xml:space="preserve">Keith Petrie </t>
  </si>
  <si>
    <t xml:space="preserve">Portishead </t>
  </si>
  <si>
    <t>R.I.P.</t>
  </si>
  <si>
    <t>Willian Taylor</t>
  </si>
  <si>
    <t xml:space="preserve">Blackburn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</si>
</sst>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;[Red]&quot;-&quot;[$£-809]#,##0.00"/>
    <numFmt numFmtId="165" formatCode="[$£-809]#,##0.00;[Red]\-[$£-809]#,##0.00"/>
    <numFmt numFmtId="166" formatCode="[$-809]General"/>
  </numFmts>
  <fonts count="5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rgb="FFFFFFFF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7" fillId="0" borderId="0"/>
    <xf numFmtId="0" fontId="39" fillId="0" borderId="0"/>
    <xf numFmtId="164" fontId="39" fillId="0" borderId="0"/>
    <xf numFmtId="0" fontId="36" fillId="0" borderId="0"/>
    <xf numFmtId="0" fontId="40" fillId="0" borderId="0"/>
    <xf numFmtId="0" fontId="41" fillId="0" borderId="0"/>
    <xf numFmtId="0" fontId="35" fillId="0" borderId="0"/>
    <xf numFmtId="0" fontId="47" fillId="0" borderId="0" applyNumberFormat="0" applyFill="0" applyBorder="0" applyProtection="0">
      <alignment vertical="top" wrapText="1"/>
    </xf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166" fontId="48" fillId="0" borderId="0"/>
    <xf numFmtId="165" fontId="49" fillId="0" borderId="0" applyBorder="0" applyAlignment="0" applyProtection="0"/>
    <xf numFmtId="0" fontId="16" fillId="0" borderId="0"/>
    <xf numFmtId="165" fontId="39" fillId="0" borderId="0"/>
    <xf numFmtId="166" fontId="40" fillId="0" borderId="0"/>
    <xf numFmtId="0" fontId="16" fillId="0" borderId="0"/>
    <xf numFmtId="166" fontId="39" fillId="0" borderId="0"/>
    <xf numFmtId="166" fontId="48" fillId="0" borderId="0"/>
    <xf numFmtId="166" fontId="38" fillId="0" borderId="0">
      <alignment horizontal="center" textRotation="90"/>
    </xf>
    <xf numFmtId="165" fontId="49" fillId="0" borderId="0"/>
    <xf numFmtId="166" fontId="48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9" fillId="0" borderId="0" applyBorder="0" applyAlignment="0" applyProtection="0"/>
    <xf numFmtId="0" fontId="38" fillId="0" borderId="0">
      <alignment horizontal="center" textRotation="90"/>
    </xf>
    <xf numFmtId="0" fontId="48" fillId="0" borderId="0"/>
    <xf numFmtId="0" fontId="48" fillId="0" borderId="0"/>
    <xf numFmtId="0" fontId="39" fillId="0" borderId="0"/>
    <xf numFmtId="165" fontId="49" fillId="0" borderId="0"/>
    <xf numFmtId="0" fontId="48" fillId="0" borderId="0"/>
  </cellStyleXfs>
  <cellXfs count="57">
    <xf numFmtId="0" fontId="0" fillId="0" borderId="0" xfId="0"/>
    <xf numFmtId="0" fontId="42" fillId="4" borderId="1" xfId="0" applyFont="1" applyFill="1" applyBorder="1" applyAlignment="1">
      <alignment horizontal="center"/>
    </xf>
    <xf numFmtId="0" fontId="42" fillId="4" borderId="3" xfId="0" applyFont="1" applyFill="1" applyBorder="1" applyAlignment="1">
      <alignment horizontal="center"/>
    </xf>
    <xf numFmtId="0" fontId="42" fillId="4" borderId="4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4" borderId="2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/>
    </xf>
    <xf numFmtId="0" fontId="42" fillId="3" borderId="2" xfId="0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0" fontId="42" fillId="3" borderId="4" xfId="0" applyFont="1" applyFill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2" borderId="0" xfId="0" applyFont="1" applyFill="1" applyAlignment="1">
      <alignment horizontal="center"/>
    </xf>
    <xf numFmtId="0" fontId="44" fillId="4" borderId="2" xfId="0" applyFont="1" applyFill="1" applyBorder="1" applyAlignment="1">
      <alignment horizontal="center"/>
    </xf>
    <xf numFmtId="0" fontId="44" fillId="4" borderId="3" xfId="0" applyFont="1" applyFill="1" applyBorder="1" applyAlignment="1">
      <alignment horizontal="center"/>
    </xf>
    <xf numFmtId="0" fontId="44" fillId="4" borderId="4" xfId="0" applyFont="1" applyFill="1" applyBorder="1" applyAlignment="1">
      <alignment horizontal="center"/>
    </xf>
    <xf numFmtId="0" fontId="46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3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44" fillId="0" borderId="3" xfId="0" applyFont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2" fillId="6" borderId="5" xfId="0" applyFont="1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7" borderId="5" xfId="0" applyFont="1" applyFill="1" applyBorder="1" applyAlignment="1">
      <alignment horizontal="center" vertical="center"/>
    </xf>
    <xf numFmtId="0" fontId="42" fillId="7" borderId="6" xfId="0" applyFont="1" applyFill="1" applyBorder="1" applyAlignment="1">
      <alignment horizontal="center" vertical="center"/>
    </xf>
    <xf numFmtId="0" fontId="42" fillId="9" borderId="5" xfId="0" applyFont="1" applyFill="1" applyBorder="1" applyAlignment="1">
      <alignment horizontal="center"/>
    </xf>
    <xf numFmtId="0" fontId="42" fillId="5" borderId="5" xfId="0" applyFont="1" applyFill="1" applyBorder="1" applyAlignment="1">
      <alignment horizontal="center"/>
    </xf>
    <xf numFmtId="0" fontId="42" fillId="8" borderId="5" xfId="0" applyFont="1" applyFill="1" applyBorder="1" applyAlignment="1">
      <alignment horizontal="center"/>
    </xf>
  </cellXfs>
  <cellStyles count="96">
    <cellStyle name="Excel Built-in Normal" xfId="8" xr:uid="{73F47F13-08B7-4307-BAB2-45CE49A482E9}"/>
    <cellStyle name="Excel Built-in Normal 1" xfId="58" xr:uid="{E539DFEC-8BF9-4F16-ACBE-0DA4954A1892}"/>
    <cellStyle name="Excel Built-in Normal 1 2" xfId="95" xr:uid="{2B6074BD-3B12-4D7F-856E-29B48C56E386}"/>
    <cellStyle name="Heading" xfId="1" xr:uid="{00000000-0005-0000-0000-000000000000}"/>
    <cellStyle name="Heading1" xfId="2" xr:uid="{00000000-0005-0000-0000-000001000000}"/>
    <cellStyle name="Heading1 1" xfId="56" xr:uid="{A65641E2-1946-49AF-BCC5-864D5FFBD3D4}"/>
    <cellStyle name="Heading1 1 2" xfId="90" xr:uid="{63D144E6-2ED5-4291-8C60-05876AC24D95}"/>
    <cellStyle name="Normal" xfId="0" builtinId="0" customBuiltin="1"/>
    <cellStyle name="Normal 2" xfId="3" xr:uid="{00000000-0005-0000-0000-000003000000}"/>
    <cellStyle name="Normal 2 10" xfId="26" xr:uid="{C1EECC81-2180-4500-9284-B2272E8ABEEE}"/>
    <cellStyle name="Normal 2 11" xfId="28" xr:uid="{B5014321-82BE-4556-9326-18A6724C035C}"/>
    <cellStyle name="Normal 2 12" xfId="30" xr:uid="{E026C26A-B4F2-4CEF-A4B5-89903651C445}"/>
    <cellStyle name="Normal 2 13" xfId="32" xr:uid="{F8E16482-BC36-40B0-BE00-8812F6DFEF2E}"/>
    <cellStyle name="Normal 2 14" xfId="34" xr:uid="{3752ED1F-4344-40DB-8F7B-2F714A13BA98}"/>
    <cellStyle name="Normal 2 15" xfId="36" xr:uid="{F5492A4B-53D5-43DA-808E-C6F8F1DCD6EE}"/>
    <cellStyle name="Normal 2 16" xfId="38" xr:uid="{160775C6-4929-469A-BCED-05DCE56B2672}"/>
    <cellStyle name="Normal 2 17" xfId="40" xr:uid="{16062FD9-B72C-41C9-8AB7-C3997E95ED62}"/>
    <cellStyle name="Normal 2 18" xfId="42" xr:uid="{7C5B45A8-8791-471D-8D2B-D4563C9203A0}"/>
    <cellStyle name="Normal 2 19" xfId="44" xr:uid="{1FD1ACDC-22C2-4EE1-9A70-010D642326FA}"/>
    <cellStyle name="Normal 2 2" xfId="9" xr:uid="{BC781044-0C0B-4718-9496-C0596F36AB1D}"/>
    <cellStyle name="Normal 2 20" xfId="46" xr:uid="{E85C48B2-F706-4A0D-9F8A-3D858FEF9C44}"/>
    <cellStyle name="Normal 2 21" xfId="50" xr:uid="{4D63D239-9307-43BC-95C9-DFF2DAAF0E08}"/>
    <cellStyle name="Normal 2 22" xfId="55" xr:uid="{95FBB4D2-3CD2-42BA-90ED-A8F32BF799D0}"/>
    <cellStyle name="Normal 2 23" xfId="59" xr:uid="{A9848FCB-FC2F-48B3-B58D-69595E31C14C}"/>
    <cellStyle name="Normal 2 24" xfId="61" xr:uid="{23B6AB9C-5D39-42DD-BDC3-31A0BC77965E}"/>
    <cellStyle name="Normal 2 25" xfId="63" xr:uid="{D98F9B76-817C-46BD-A0F4-7A654832637C}"/>
    <cellStyle name="Normal 2 26" xfId="65" xr:uid="{08A2E3F4-0A8D-4938-8C02-32FD9CE9F1A1}"/>
    <cellStyle name="Normal 2 27" xfId="67" xr:uid="{0DB7E33F-9CEF-4639-A181-A2492486AEE4}"/>
    <cellStyle name="Normal 2 28" xfId="69" xr:uid="{6D0259CC-6455-41DC-8D13-1E6CB979A029}"/>
    <cellStyle name="Normal 2 29" xfId="71" xr:uid="{F774D1AF-EB2D-42EF-B3E7-9D3BCD5BBC57}"/>
    <cellStyle name="Normal 2 3" xfId="12" xr:uid="{9AEAE4E5-E596-4283-94EA-11A3934C09B6}"/>
    <cellStyle name="Normal 2 30" xfId="73" xr:uid="{A3FE6078-CEB8-4BA0-AA8C-51FBEACDDB38}"/>
    <cellStyle name="Normal 2 31" xfId="75" xr:uid="{3E370A07-30C2-4043-B0AE-D128848F9C43}"/>
    <cellStyle name="Normal 2 32" xfId="77" xr:uid="{D7A8064F-6A20-42A2-8C10-E3CA872C7591}"/>
    <cellStyle name="Normal 2 33" xfId="79" xr:uid="{1D135F11-5FA8-45A6-8809-4CD8070EACE6}"/>
    <cellStyle name="Normal 2 34" xfId="81" xr:uid="{FEDC3D1B-133C-4EF6-9910-4D8BFFAB7AC4}"/>
    <cellStyle name="Normal 2 35" xfId="83" xr:uid="{A04C0D40-EA2F-41DA-ABC0-1FC1380F4911}"/>
    <cellStyle name="Normal 2 36" xfId="85" xr:uid="{00CECC9A-A9BA-4227-AF2E-BC59EFCD5476}"/>
    <cellStyle name="Normal 2 37" xfId="87" xr:uid="{8557A76C-8759-4100-BD74-3796E66FB1A5}"/>
    <cellStyle name="Normal 2 38" xfId="91" xr:uid="{67792C08-F989-40EC-86BA-EC16B1FAC7B3}"/>
    <cellStyle name="Normal 2 4" xfId="14" xr:uid="{6127193A-52C4-4DE4-9922-094B7DAA541E}"/>
    <cellStyle name="Normal 2 5" xfId="16" xr:uid="{2951EDA6-497C-49AD-BE85-A616CCD4C3C6}"/>
    <cellStyle name="Normal 2 6" xfId="18" xr:uid="{8155B975-6388-4596-80A8-2B2B5443D12F}"/>
    <cellStyle name="Normal 2 7" xfId="20" xr:uid="{C11B21D0-D5D8-49DC-816D-1A1DA9549D5D}"/>
    <cellStyle name="Normal 2 8" xfId="22" xr:uid="{CA1C03C7-28C1-4E53-8EEF-E2B9E70B1D61}"/>
    <cellStyle name="Normal 2 9" xfId="24" xr:uid="{916F7A04-F0E3-4385-8E4D-11BD81D7AE9D}"/>
    <cellStyle name="Normal 3" xfId="6" xr:uid="{8F8B43DA-BB14-483A-872C-E954438A1BD7}"/>
    <cellStyle name="Normal 3 10" xfId="27" xr:uid="{E1AB5277-4A06-4C72-A1B1-2101C650A7CD}"/>
    <cellStyle name="Normal 3 11" xfId="29" xr:uid="{97020598-9A43-4834-AB44-AE6AC52F26B0}"/>
    <cellStyle name="Normal 3 12" xfId="31" xr:uid="{E3652E0E-E988-40DF-B7A2-6970150081FD}"/>
    <cellStyle name="Normal 3 13" xfId="33" xr:uid="{B5EB0AD3-BC52-4EC4-8E7C-E43DD4001737}"/>
    <cellStyle name="Normal 3 14" xfId="35" xr:uid="{770D1C35-971B-4F3A-A937-B7B1DF386235}"/>
    <cellStyle name="Normal 3 15" xfId="37" xr:uid="{D0AAD5D6-041C-4A32-B1E4-193227671BB1}"/>
    <cellStyle name="Normal 3 16" xfId="39" xr:uid="{0623D30D-FD54-4B0A-B2C4-10F8B5AB9CC3}"/>
    <cellStyle name="Normal 3 17" xfId="41" xr:uid="{84466D2C-3161-4477-9BB3-DE67A86B8A72}"/>
    <cellStyle name="Normal 3 18" xfId="43" xr:uid="{8F425601-26BA-46AB-B2C2-E3406DBCA313}"/>
    <cellStyle name="Normal 3 19" xfId="45" xr:uid="{3FD64DAB-2F08-4200-BFE8-8F7823FEF643}"/>
    <cellStyle name="Normal 3 2" xfId="11" xr:uid="{034DB301-41E0-4C5C-B277-5F12A6688786}"/>
    <cellStyle name="Normal 3 20" xfId="47" xr:uid="{281CC98A-0C45-4FC9-B59F-A29876F068C9}"/>
    <cellStyle name="Normal 3 21" xfId="53" xr:uid="{0677A395-2644-49D2-8F90-E8B4F89DE51F}"/>
    <cellStyle name="Normal 3 22" xfId="48" xr:uid="{AC73AF58-2276-4329-BE65-4E168806584F}"/>
    <cellStyle name="Normal 3 23" xfId="60" xr:uid="{5C069448-BDF3-4C40-8F53-DFF4934D4978}"/>
    <cellStyle name="Normal 3 24" xfId="62" xr:uid="{52EC955F-FE3C-4665-A800-C9B8840F55A4}"/>
    <cellStyle name="Normal 3 25" xfId="64" xr:uid="{1413A1FD-9001-4967-8F55-B9E194322965}"/>
    <cellStyle name="Normal 3 26" xfId="66" xr:uid="{168740CD-7A20-4968-89A1-0ECF780AAB1D}"/>
    <cellStyle name="Normal 3 27" xfId="68" xr:uid="{E556ED84-11DB-4D04-A641-A902FD76D321}"/>
    <cellStyle name="Normal 3 28" xfId="70" xr:uid="{D91E3366-D508-4735-8C56-0E5892FC24BE}"/>
    <cellStyle name="Normal 3 29" xfId="72" xr:uid="{C9CEDB74-E416-4525-AB26-01EFF81FF509}"/>
    <cellStyle name="Normal 3 3" xfId="13" xr:uid="{F7FD0924-FA7E-4348-A81F-170443266EF2}"/>
    <cellStyle name="Normal 3 30" xfId="74" xr:uid="{3C96F281-4280-4BD7-B993-B5CCE2445855}"/>
    <cellStyle name="Normal 3 31" xfId="76" xr:uid="{707EA4E3-E9C6-46FA-BAEF-A3F19D1040A6}"/>
    <cellStyle name="Normal 3 32" xfId="78" xr:uid="{7730D179-86A5-46ED-9FEC-B6381CB7C466}"/>
    <cellStyle name="Normal 3 33" xfId="80" xr:uid="{E9360D73-1F9B-4850-8AA5-739DF44345FF}"/>
    <cellStyle name="Normal 3 34" xfId="82" xr:uid="{0D5B9A2E-DA74-40F1-83D9-849B2773C4FA}"/>
    <cellStyle name="Normal 3 35" xfId="84" xr:uid="{1D96EEBA-5FE0-4D49-878B-BF7942988330}"/>
    <cellStyle name="Normal 3 36" xfId="86" xr:uid="{D999ADCC-D7DC-4855-9EF3-8902FB30EAF1}"/>
    <cellStyle name="Normal 3 37" xfId="88" xr:uid="{6FC56873-20AE-4F14-BBD0-88C63D9EF344}"/>
    <cellStyle name="Normal 3 38" xfId="92" xr:uid="{5B8707AA-DA3E-45BA-8AB6-3D3672FD0BC9}"/>
    <cellStyle name="Normal 3 4" xfId="15" xr:uid="{06E0E08E-2730-40E4-B0FC-986FFC745C13}"/>
    <cellStyle name="Normal 3 5" xfId="17" xr:uid="{1EBC4822-7344-4154-A583-4A497D4BE0AA}"/>
    <cellStyle name="Normal 3 6" xfId="19" xr:uid="{B2B8F911-168B-476D-83A7-FF469C5523AC}"/>
    <cellStyle name="Normal 3 7" xfId="21" xr:uid="{415CA63E-C61D-4DA7-AA85-DABB7ACC80D4}"/>
    <cellStyle name="Normal 3 8" xfId="23" xr:uid="{6C2663DE-657B-4948-853A-5DB840FE7770}"/>
    <cellStyle name="Normal 3 9" xfId="25" xr:uid="{4D82A326-BF25-4563-91D3-9181D8C9F293}"/>
    <cellStyle name="Normal 4" xfId="7" xr:uid="{F95407D5-0B1D-450A-928C-30E5006A5F68}"/>
    <cellStyle name="Normal 4 2" xfId="52" xr:uid="{94D6E4E5-DA0F-4825-9AC7-F6409A3E83E5}"/>
    <cellStyle name="Normal 5" xfId="10" xr:uid="{252E3DC4-A397-4115-A119-E672FC27FD6D}"/>
    <cellStyle name="Result" xfId="4" xr:uid="{00000000-0005-0000-0000-000004000000}"/>
    <cellStyle name="Result 1" xfId="54" xr:uid="{147470DF-B2D2-4C5D-8E0A-35FD3BDB7A70}"/>
    <cellStyle name="Result 1 2" xfId="93" xr:uid="{E4568B09-1A80-462C-BF70-B68B3FB96A56}"/>
    <cellStyle name="Result2" xfId="5" xr:uid="{00000000-0005-0000-0000-000005000000}"/>
    <cellStyle name="Result2 1" xfId="51" xr:uid="{42E306BB-CC3B-4410-BDA4-E4722C8170E2}"/>
    <cellStyle name="Result2 2" xfId="57" xr:uid="{011A4FD0-DB4F-4B93-B740-3350C9427F90}"/>
    <cellStyle name="Result2 3" xfId="49" xr:uid="{1CC31822-2D17-4597-968B-4C3327108622}"/>
    <cellStyle name="Result2 3 2" xfId="94" xr:uid="{71DC194A-9A04-4C21-A8A7-244830135320}"/>
    <cellStyle name="Result2 4" xfId="89" xr:uid="{9F6085C2-B925-4E56-8C86-16D35F329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8522-1CFC-4072-ABE5-24BFC9FF6F54}">
  <sheetPr>
    <tabColor theme="5"/>
  </sheetPr>
  <dimension ref="A1:ENE18"/>
  <sheetViews>
    <sheetView tabSelected="1" zoomScaleNormal="100" workbookViewId="0">
      <pane xSplit="1" topLeftCell="B1" activePane="topRight" state="frozen"/>
      <selection pane="topRight" activeCell="A6" sqref="A6"/>
    </sheetView>
  </sheetViews>
  <sheetFormatPr defaultColWidth="9.33203125" defaultRowHeight="14.4" x14ac:dyDescent="0.3"/>
  <cols>
    <col min="1" max="2" width="20.77734375" style="19" customWidth="1"/>
    <col min="3" max="24" width="6.77734375" style="19" customWidth="1"/>
    <col min="25" max="25" width="8.77734375" style="19" customWidth="1"/>
    <col min="26" max="16384" width="9.33203125" style="19"/>
  </cols>
  <sheetData>
    <row r="1" spans="1:3749" s="5" customFormat="1" ht="19.95" customHeight="1" x14ac:dyDescent="0.35">
      <c r="A1" s="50" t="s">
        <v>17</v>
      </c>
      <c r="B1" s="51"/>
      <c r="C1" s="50" t="s">
        <v>8</v>
      </c>
      <c r="D1" s="51"/>
      <c r="E1" s="50" t="s">
        <v>9</v>
      </c>
      <c r="F1" s="51"/>
      <c r="G1" s="50" t="s">
        <v>10</v>
      </c>
      <c r="H1" s="51"/>
      <c r="I1" s="50" t="s">
        <v>11</v>
      </c>
      <c r="J1" s="51"/>
      <c r="K1" s="50" t="s">
        <v>3</v>
      </c>
      <c r="L1" s="51"/>
      <c r="M1" s="50" t="s">
        <v>7</v>
      </c>
      <c r="N1" s="51"/>
      <c r="O1" s="50" t="s">
        <v>4</v>
      </c>
      <c r="P1" s="51"/>
      <c r="Q1" s="50" t="s">
        <v>5</v>
      </c>
      <c r="R1" s="51"/>
      <c r="S1" s="50" t="s">
        <v>6</v>
      </c>
      <c r="T1" s="51"/>
      <c r="U1" s="50" t="s">
        <v>12</v>
      </c>
      <c r="V1" s="51"/>
      <c r="W1" s="50"/>
      <c r="X1" s="5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</row>
    <row r="2" spans="1:3749" s="5" customFormat="1" ht="19.95" customHeight="1" x14ac:dyDescent="0.35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</row>
    <row r="3" spans="1:3749" s="16" customFormat="1" x14ac:dyDescent="0.3">
      <c r="A3" s="36" t="s">
        <v>60</v>
      </c>
      <c r="B3" s="36" t="s">
        <v>116</v>
      </c>
      <c r="C3" s="17">
        <v>246</v>
      </c>
      <c r="D3" s="32">
        <v>7</v>
      </c>
      <c r="E3" s="17">
        <v>249</v>
      </c>
      <c r="F3" s="32">
        <v>12</v>
      </c>
      <c r="G3" s="17">
        <v>247</v>
      </c>
      <c r="H3" s="32">
        <v>15</v>
      </c>
      <c r="I3" s="17">
        <v>250</v>
      </c>
      <c r="J3" s="43">
        <v>16</v>
      </c>
      <c r="K3" s="17">
        <v>249</v>
      </c>
      <c r="L3" s="18">
        <v>12</v>
      </c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>SUM(C3,E3,G3,I3,K3,M3,O3,Q3,S3,U3)</f>
        <v>1241</v>
      </c>
      <c r="X3" s="18">
        <f>SUM(D3,F3,H3,J3,L3,N3,P3,R3,T3,V3)</f>
        <v>62</v>
      </c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</row>
    <row r="4" spans="1:3749" s="16" customFormat="1" x14ac:dyDescent="0.3">
      <c r="A4" s="14" t="s">
        <v>28</v>
      </c>
      <c r="B4" s="16" t="s">
        <v>59</v>
      </c>
      <c r="C4" s="17">
        <v>241</v>
      </c>
      <c r="D4" s="18">
        <v>6</v>
      </c>
      <c r="E4" s="17">
        <v>242</v>
      </c>
      <c r="F4" s="18">
        <v>9</v>
      </c>
      <c r="G4" s="17">
        <v>248</v>
      </c>
      <c r="H4" s="18">
        <v>14</v>
      </c>
      <c r="I4" s="17">
        <v>246</v>
      </c>
      <c r="J4" s="18">
        <v>8</v>
      </c>
      <c r="K4" s="17">
        <v>244</v>
      </c>
      <c r="L4" s="18">
        <v>10</v>
      </c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>SUM(C4,E4,G4,I4,K4,M4,O4,Q4,S4,U4)</f>
        <v>1221</v>
      </c>
      <c r="X4" s="18">
        <f>SUM(D4,F4,H4,J4,L4,N4,P4,R4,T4,V4)</f>
        <v>47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</row>
    <row r="5" spans="1:3749" s="16" customFormat="1" x14ac:dyDescent="0.3">
      <c r="A5" s="36" t="s">
        <v>33</v>
      </c>
      <c r="B5" s="36" t="s">
        <v>126</v>
      </c>
      <c r="C5" s="17">
        <v>235</v>
      </c>
      <c r="D5" s="32">
        <v>5</v>
      </c>
      <c r="E5" s="17">
        <v>245</v>
      </c>
      <c r="F5" s="32">
        <v>9</v>
      </c>
      <c r="G5" s="17">
        <v>232</v>
      </c>
      <c r="H5" s="32">
        <v>3</v>
      </c>
      <c r="I5" s="17">
        <v>238</v>
      </c>
      <c r="J5" s="32">
        <v>6</v>
      </c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>SUM(C5,E5,G5,I5,K5,M5,O5,Q5,S5,U5)</f>
        <v>950</v>
      </c>
      <c r="X5" s="18">
        <f>SUM(D5,F5,H5,J5,L5,N5,P5,R5,T5,V5)</f>
        <v>23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</row>
    <row r="6" spans="1:3749" s="16" customFormat="1" x14ac:dyDescent="0.3">
      <c r="A6" s="15"/>
      <c r="B6" s="15"/>
      <c r="C6" s="17"/>
      <c r="D6" s="18"/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ref="W3:W8" si="0">SUM(C6,E6,G6,I6,K6,M6,O6,Q6,S6,U6)</f>
        <v>0</v>
      </c>
      <c r="X6" s="18">
        <f t="shared" ref="X3:X8" si="1">SUM(D6,F6,H6,J6,L6,N6,P6,R6,T6,V6)</f>
        <v>0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</row>
    <row r="7" spans="1:3749" s="16" customFormat="1" x14ac:dyDescent="0.3">
      <c r="A7" s="14"/>
      <c r="C7" s="17"/>
      <c r="D7" s="18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si="0"/>
        <v>0</v>
      </c>
      <c r="X7" s="18">
        <f t="shared" si="1"/>
        <v>0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</row>
    <row r="8" spans="1:3749" x14ac:dyDescent="0.3">
      <c r="A8" s="15"/>
      <c r="B8" s="14"/>
      <c r="C8" s="17"/>
      <c r="D8" s="18"/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0</v>
      </c>
      <c r="X8" s="18">
        <f t="shared" si="1"/>
        <v>0</v>
      </c>
    </row>
    <row r="9" spans="1:3749" ht="14.25" customHeight="1" x14ac:dyDescent="0.3">
      <c r="A9" s="26" t="s">
        <v>13</v>
      </c>
      <c r="B9" s="26"/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</row>
    <row r="10" spans="1:3749" s="16" customFormat="1" x14ac:dyDescent="0.3">
      <c r="A10" s="13" t="s">
        <v>47</v>
      </c>
      <c r="B10" s="14" t="s">
        <v>105</v>
      </c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ref="W10:X15" si="2">SUM(C10,E10,G10,I10,K10,M10,O10,Q10,S10,U10)</f>
        <v>0</v>
      </c>
      <c r="X10" s="18">
        <f t="shared" si="2"/>
        <v>0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</row>
    <row r="11" spans="1:3749" s="16" customFormat="1" x14ac:dyDescent="0.3">
      <c r="A11" s="14" t="s">
        <v>30</v>
      </c>
      <c r="B11" s="16" t="s">
        <v>124</v>
      </c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2"/>
        <v>0</v>
      </c>
      <c r="X11" s="18">
        <f t="shared" si="2"/>
        <v>0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</row>
    <row r="12" spans="1:3749" s="16" customFormat="1" x14ac:dyDescent="0.3">
      <c r="A12" s="14" t="s">
        <v>90</v>
      </c>
      <c r="B12" s="15" t="s">
        <v>105</v>
      </c>
      <c r="C12" s="24"/>
      <c r="D12" s="25"/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17">
        <f t="shared" si="2"/>
        <v>0</v>
      </c>
      <c r="X12" s="18">
        <f t="shared" si="2"/>
        <v>0</v>
      </c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</row>
    <row r="13" spans="1:3749" s="16" customFormat="1" x14ac:dyDescent="0.3">
      <c r="A13" s="14" t="s">
        <v>50</v>
      </c>
      <c r="B13" s="16" t="s">
        <v>105</v>
      </c>
      <c r="C13" s="17"/>
      <c r="D13" s="18"/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2"/>
        <v>0</v>
      </c>
      <c r="X13" s="18">
        <f t="shared" si="2"/>
        <v>0</v>
      </c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</row>
    <row r="14" spans="1:3749" s="16" customFormat="1" x14ac:dyDescent="0.3">
      <c r="A14" s="13" t="s">
        <v>42</v>
      </c>
      <c r="C14" s="17"/>
      <c r="D14" s="18"/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2"/>
        <v>0</v>
      </c>
      <c r="X14" s="18">
        <f t="shared" si="2"/>
        <v>0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</row>
    <row r="15" spans="1:3749" s="16" customFormat="1" x14ac:dyDescent="0.3">
      <c r="A15" s="15" t="s">
        <v>48</v>
      </c>
      <c r="B15" s="15" t="s">
        <v>105</v>
      </c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si="2"/>
        <v>0</v>
      </c>
      <c r="X15" s="18">
        <f t="shared" si="2"/>
        <v>0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</row>
    <row r="16" spans="1:3749" s="16" customFormat="1" x14ac:dyDescent="0.3">
      <c r="A16" s="15"/>
      <c r="B16" s="15"/>
      <c r="C16" s="17"/>
      <c r="D16" s="18"/>
      <c r="E16" s="17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ref="W16:X16" si="3">SUM(C16,E16,G16,I16,K16,M16,O16,Q16,S16,U16)</f>
        <v>0</v>
      </c>
      <c r="X16" s="18">
        <f t="shared" si="3"/>
        <v>0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</row>
    <row r="17" spans="1:3749" s="16" customFormat="1" x14ac:dyDescent="0.3">
      <c r="A17" s="15"/>
      <c r="B17" s="15"/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>SUM(C17,E17,G17,I17,K17,M17,O17,Q17,S17,U17)</f>
        <v>0</v>
      </c>
      <c r="X17" s="18">
        <f>SUM(D17,F17,H17,J17,L17,N17,P17,R17,T17,V17)</f>
        <v>0</v>
      </c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</row>
    <row r="18" spans="1:3749" s="16" customFormat="1" x14ac:dyDescent="0.3">
      <c r="A18" s="15"/>
      <c r="B18" s="15"/>
      <c r="C18" s="17"/>
      <c r="D18" s="18"/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 t="shared" ref="W18:X18" si="4">SUM(C18,E18,G18,I18,K18,M18,O18,Q18,S18,U18)</f>
        <v>0</v>
      </c>
      <c r="X18" s="18">
        <f t="shared" si="4"/>
        <v>0</v>
      </c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</row>
  </sheetData>
  <sortState xmlns:xlrd2="http://schemas.microsoft.com/office/spreadsheetml/2017/richdata2" ref="A3:ENE5">
    <sortCondition descending="1" ref="W3:W5"/>
    <sortCondition descending="1" ref="X3:X5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0000000000000007" right="0.70000000000000007" top="1.0456692913385826" bottom="1.0456692913385826" header="0.74999999999999989" footer="0.74999999999999989"/>
  <pageSetup paperSize="9" scale="155" fitToWidth="0" fitToHeight="0" pageOrder="overThenDown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ENE19"/>
  <sheetViews>
    <sheetView zoomScaleNormal="100" workbookViewId="0">
      <pane xSplit="1" topLeftCell="B1" activePane="topRight" state="frozen"/>
      <selection pane="topRight" activeCell="A6" sqref="A6"/>
    </sheetView>
  </sheetViews>
  <sheetFormatPr defaultColWidth="9.33203125" defaultRowHeight="14.4" x14ac:dyDescent="0.3"/>
  <cols>
    <col min="1" max="2" width="20.77734375" style="19" customWidth="1"/>
    <col min="3" max="24" width="6.77734375" style="19" customWidth="1"/>
    <col min="25" max="25" width="8.77734375" style="19" customWidth="1"/>
    <col min="26" max="16384" width="9.33203125" style="19"/>
  </cols>
  <sheetData>
    <row r="1" spans="1:3749" s="5" customFormat="1" ht="19.95" customHeight="1" x14ac:dyDescent="0.35">
      <c r="A1" s="50" t="s">
        <v>18</v>
      </c>
      <c r="B1" s="51"/>
      <c r="C1" s="50" t="s">
        <v>8</v>
      </c>
      <c r="D1" s="51"/>
      <c r="E1" s="50" t="s">
        <v>9</v>
      </c>
      <c r="F1" s="51"/>
      <c r="G1" s="50" t="s">
        <v>10</v>
      </c>
      <c r="H1" s="51"/>
      <c r="I1" s="50" t="s">
        <v>11</v>
      </c>
      <c r="J1" s="51"/>
      <c r="K1" s="50" t="s">
        <v>3</v>
      </c>
      <c r="L1" s="51"/>
      <c r="M1" s="50" t="s">
        <v>7</v>
      </c>
      <c r="N1" s="51"/>
      <c r="O1" s="50" t="s">
        <v>4</v>
      </c>
      <c r="P1" s="51"/>
      <c r="Q1" s="50" t="s">
        <v>5</v>
      </c>
      <c r="R1" s="51"/>
      <c r="S1" s="50" t="s">
        <v>6</v>
      </c>
      <c r="T1" s="51"/>
      <c r="U1" s="50" t="s">
        <v>12</v>
      </c>
      <c r="V1" s="51"/>
      <c r="W1" s="50"/>
      <c r="X1" s="5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</row>
    <row r="2" spans="1:3749" s="5" customFormat="1" ht="19.95" customHeight="1" x14ac:dyDescent="0.35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</row>
    <row r="3" spans="1:3749" s="16" customFormat="1" x14ac:dyDescent="0.3">
      <c r="A3" s="36" t="s">
        <v>60</v>
      </c>
      <c r="B3" s="36" t="s">
        <v>116</v>
      </c>
      <c r="C3" s="17">
        <v>243</v>
      </c>
      <c r="D3" s="32">
        <v>5</v>
      </c>
      <c r="E3" s="17">
        <v>249</v>
      </c>
      <c r="F3" s="32">
        <v>14</v>
      </c>
      <c r="G3" s="17">
        <v>246</v>
      </c>
      <c r="H3" s="32">
        <v>12</v>
      </c>
      <c r="I3" s="17">
        <v>249</v>
      </c>
      <c r="J3" s="43">
        <v>14</v>
      </c>
      <c r="K3" s="17">
        <v>248</v>
      </c>
      <c r="L3" s="18">
        <v>11</v>
      </c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>SUM(C3,E3,G3,I3,K3,M3,O3,Q3,S3,U3)</f>
        <v>1235</v>
      </c>
      <c r="X3" s="18">
        <f>SUM(D3,F3,H3,J3,L3,N3,P3,R3,T3,V3)</f>
        <v>56</v>
      </c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</row>
    <row r="4" spans="1:3749" s="16" customFormat="1" x14ac:dyDescent="0.3">
      <c r="A4" s="16" t="s">
        <v>28</v>
      </c>
      <c r="B4" s="16" t="s">
        <v>59</v>
      </c>
      <c r="C4" s="17">
        <v>247</v>
      </c>
      <c r="D4" s="18">
        <v>10</v>
      </c>
      <c r="E4" s="17">
        <v>245</v>
      </c>
      <c r="F4" s="18">
        <v>12</v>
      </c>
      <c r="G4" s="17">
        <v>247</v>
      </c>
      <c r="H4" s="18">
        <v>9</v>
      </c>
      <c r="I4" s="17">
        <v>248</v>
      </c>
      <c r="J4" s="18">
        <v>12</v>
      </c>
      <c r="K4" s="17">
        <v>247</v>
      </c>
      <c r="L4" s="18">
        <v>12</v>
      </c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>SUM(C4,E4,G4,I4,K4,M4,O4,Q4,S4,U4)</f>
        <v>1234</v>
      </c>
      <c r="X4" s="18">
        <f>SUM(D4,F4,H4,J4,L4,N4,P4,R4,T4,V4)</f>
        <v>55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</row>
    <row r="5" spans="1:3749" x14ac:dyDescent="0.3">
      <c r="A5" s="36" t="s">
        <v>33</v>
      </c>
      <c r="B5" s="36" t="s">
        <v>126</v>
      </c>
      <c r="C5" s="17">
        <v>246</v>
      </c>
      <c r="D5" s="32">
        <v>14</v>
      </c>
      <c r="E5" s="17">
        <v>246</v>
      </c>
      <c r="F5" s="32">
        <v>11</v>
      </c>
      <c r="G5" s="17">
        <v>237</v>
      </c>
      <c r="H5" s="32">
        <v>5</v>
      </c>
      <c r="I5" s="17">
        <v>245</v>
      </c>
      <c r="J5" s="32">
        <v>10</v>
      </c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>SUM(C5,E5,G5,I5,K5,M5,O5,Q5,S5,U5)</f>
        <v>974</v>
      </c>
      <c r="X5" s="18">
        <f>SUM(D5,F5,H5,J5,L5,N5,P5,R5,T5,V5)</f>
        <v>40</v>
      </c>
    </row>
    <row r="6" spans="1:3749" s="16" customFormat="1" x14ac:dyDescent="0.3">
      <c r="A6" s="13"/>
      <c r="B6" s="14"/>
      <c r="C6" s="17"/>
      <c r="D6" s="18"/>
      <c r="E6" s="17"/>
      <c r="F6" s="18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 t="shared" ref="W3:W13" si="0">SUM(C6,E6,G6,I6,K6,M6,O6,Q6,S6,U6)</f>
        <v>0</v>
      </c>
      <c r="X6" s="18">
        <f t="shared" ref="X3:X13" si="1">SUM(D6,F6,H6,J6,L6,N6,P6,R6,T6,V6)</f>
        <v>0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</row>
    <row r="7" spans="1:3749" s="16" customFormat="1" x14ac:dyDescent="0.3">
      <c r="A7" s="14"/>
      <c r="B7" s="15"/>
      <c r="C7" s="24"/>
      <c r="D7" s="25"/>
      <c r="E7" s="24"/>
      <c r="F7" s="25"/>
      <c r="G7" s="24"/>
      <c r="H7" s="25"/>
      <c r="I7" s="24"/>
      <c r="J7" s="25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17">
        <f t="shared" si="0"/>
        <v>0</v>
      </c>
      <c r="X7" s="18">
        <f t="shared" si="1"/>
        <v>0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</row>
    <row r="8" spans="1:3749" s="16" customFormat="1" x14ac:dyDescent="0.3">
      <c r="A8" s="15"/>
      <c r="B8" s="15"/>
      <c r="C8" s="17"/>
      <c r="D8" s="18"/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0</v>
      </c>
      <c r="X8" s="18">
        <f t="shared" si="1"/>
        <v>0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</row>
    <row r="9" spans="1:3749" s="16" customFormat="1" x14ac:dyDescent="0.3"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0</v>
      </c>
      <c r="X9" s="18">
        <f t="shared" si="1"/>
        <v>0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</row>
    <row r="10" spans="1:3749" s="16" customFormat="1" x14ac:dyDescent="0.3">
      <c r="A10" s="14"/>
      <c r="B10" s="14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0</v>
      </c>
      <c r="X10" s="18">
        <f t="shared" si="1"/>
        <v>0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</row>
    <row r="11" spans="1:3749" s="16" customFormat="1" x14ac:dyDescent="0.3">
      <c r="A11" s="15"/>
      <c r="B11" s="15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0</v>
      </c>
      <c r="X11" s="18">
        <f t="shared" si="1"/>
        <v>0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</row>
    <row r="12" spans="1:3749" s="16" customFormat="1" x14ac:dyDescent="0.3"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0</v>
      </c>
      <c r="X12" s="18">
        <f t="shared" si="1"/>
        <v>0</v>
      </c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</row>
    <row r="13" spans="1:3749" x14ac:dyDescent="0.3">
      <c r="A13" s="14"/>
      <c r="B13" s="14"/>
      <c r="C13" s="17"/>
      <c r="D13" s="18"/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0</v>
      </c>
      <c r="X13" s="18">
        <f t="shared" si="1"/>
        <v>0</v>
      </c>
    </row>
    <row r="14" spans="1:3749" ht="14.25" customHeight="1" x14ac:dyDescent="0.3">
      <c r="A14" s="26" t="s">
        <v>13</v>
      </c>
      <c r="B14" s="26"/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</row>
    <row r="15" spans="1:3749" s="16" customFormat="1" x14ac:dyDescent="0.3">
      <c r="A15" s="12" t="s">
        <v>30</v>
      </c>
      <c r="B15" s="16" t="s">
        <v>124</v>
      </c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>SUM(C15,E15,G15,I15,K15,M15,O15,Q15,S15,U15)</f>
        <v>0</v>
      </c>
      <c r="X15" s="18">
        <f>SUM(D15,F15,H15,J15,L15,N15,P15,R15,T15,V15)</f>
        <v>0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</row>
    <row r="16" spans="1:3749" s="16" customFormat="1" x14ac:dyDescent="0.3">
      <c r="A16" s="15" t="s">
        <v>41</v>
      </c>
      <c r="C16" s="17"/>
      <c r="D16" s="18"/>
      <c r="E16" s="17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>SUM(C16,E16,G16,I16,K16,M16,O16,Q16,S16,U16)</f>
        <v>0</v>
      </c>
      <c r="X16" s="18">
        <f>SUM(D16,F16,H16,J16,L16,N16,P16,R16,T16,V16)</f>
        <v>0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</row>
    <row r="17" spans="1:3749" s="16" customFormat="1" x14ac:dyDescent="0.3">
      <c r="A17" s="15"/>
      <c r="B17" s="15"/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ref="W17" si="2">SUM(C17,E17,G17,I17,K17,M17,O17,Q17,S17,U17)</f>
        <v>0</v>
      </c>
      <c r="X17" s="18">
        <f t="shared" ref="X17" si="3">SUM(D17,F17,H17,J17,L17,N17,P17,R17,T17,V17)</f>
        <v>0</v>
      </c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</row>
    <row r="18" spans="1:3749" s="16" customFormat="1" x14ac:dyDescent="0.3">
      <c r="A18" s="15"/>
      <c r="B18" s="15"/>
      <c r="C18" s="17"/>
      <c r="D18" s="18"/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>SUM(C18,E18,G18,I18,K18,M18,O18,Q18,S18,U18)</f>
        <v>0</v>
      </c>
      <c r="X18" s="18">
        <f>SUM(D18,F18,H18,J18,L18,N18,P18,R18,T18,V18)</f>
        <v>0</v>
      </c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</row>
    <row r="19" spans="1:3749" s="16" customFormat="1" x14ac:dyDescent="0.3">
      <c r="A19" s="15"/>
      <c r="B19" s="15"/>
      <c r="C19" s="17"/>
      <c r="D19" s="18"/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 t="shared" ref="W19" si="4">SUM(C19,E19,G19,I19,K19,M19,O19,Q19,S19,U19)</f>
        <v>0</v>
      </c>
      <c r="X19" s="18">
        <f t="shared" ref="X19" si="5">SUM(D19,F19,H19,J19,L19,N19,P19,R19,T19,V19)</f>
        <v>0</v>
      </c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</row>
  </sheetData>
  <sortState xmlns:xlrd2="http://schemas.microsoft.com/office/spreadsheetml/2017/richdata2" ref="A3:ENE5">
    <sortCondition descending="1" ref="W3:W5"/>
    <sortCondition descending="1" ref="X3:X5"/>
  </sortState>
  <mergeCells count="12">
    <mergeCell ref="U1:V1"/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pageMargins left="0.70000000000000007" right="0.70000000000000007" top="1.0456692913385826" bottom="1.0456692913385826" header="0.74999999999999989" footer="0.74999999999999989"/>
  <pageSetup paperSize="9" scale="155" fitToWidth="0" fitToHeight="0" pageOrder="overThenDown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AB28"/>
  <sheetViews>
    <sheetView workbookViewId="0">
      <pane xSplit="1" topLeftCell="B1" activePane="topRight" state="frozen"/>
      <selection pane="topRight" activeCell="A19" sqref="A19"/>
    </sheetView>
  </sheetViews>
  <sheetFormatPr defaultColWidth="9.109375" defaultRowHeight="14.4" x14ac:dyDescent="0.3"/>
  <cols>
    <col min="1" max="2" width="20.77734375" style="19" customWidth="1"/>
    <col min="3" max="24" width="6.77734375" style="19" customWidth="1"/>
    <col min="25" max="16384" width="9.109375" style="19"/>
  </cols>
  <sheetData>
    <row r="1" spans="1:28" s="4" customFormat="1" ht="19.95" customHeight="1" x14ac:dyDescent="0.35">
      <c r="A1" s="52" t="s">
        <v>19</v>
      </c>
      <c r="B1" s="53"/>
      <c r="C1" s="52" t="s">
        <v>8</v>
      </c>
      <c r="D1" s="53"/>
      <c r="E1" s="52" t="s">
        <v>9</v>
      </c>
      <c r="F1" s="53"/>
      <c r="G1" s="52" t="s">
        <v>10</v>
      </c>
      <c r="H1" s="53"/>
      <c r="I1" s="52" t="s">
        <v>11</v>
      </c>
      <c r="J1" s="53"/>
      <c r="K1" s="52" t="s">
        <v>3</v>
      </c>
      <c r="L1" s="53"/>
      <c r="M1" s="52" t="s">
        <v>7</v>
      </c>
      <c r="N1" s="53"/>
      <c r="O1" s="52" t="s">
        <v>4</v>
      </c>
      <c r="P1" s="53"/>
      <c r="Q1" s="52" t="s">
        <v>5</v>
      </c>
      <c r="R1" s="53"/>
      <c r="S1" s="52" t="s">
        <v>6</v>
      </c>
      <c r="T1" s="53"/>
      <c r="U1" s="52" t="s">
        <v>12</v>
      </c>
      <c r="V1" s="53"/>
      <c r="W1" s="52"/>
      <c r="X1" s="53"/>
    </row>
    <row r="2" spans="1:28" s="4" customFormat="1" ht="19.95" customHeight="1" x14ac:dyDescent="0.35">
      <c r="A2" s="6" t="s">
        <v>0</v>
      </c>
      <c r="B2" s="6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 x14ac:dyDescent="0.3">
      <c r="A3" s="44" t="s">
        <v>74</v>
      </c>
      <c r="B3" s="44" t="s">
        <v>121</v>
      </c>
      <c r="C3" s="17">
        <v>250</v>
      </c>
      <c r="D3" s="32">
        <v>25</v>
      </c>
      <c r="E3" s="17">
        <v>250</v>
      </c>
      <c r="F3" s="32">
        <v>22</v>
      </c>
      <c r="G3" s="17">
        <v>250</v>
      </c>
      <c r="H3" s="32">
        <v>19</v>
      </c>
      <c r="I3" s="17">
        <v>250</v>
      </c>
      <c r="J3" s="32">
        <v>22</v>
      </c>
      <c r="K3" s="17">
        <v>250</v>
      </c>
      <c r="L3" s="32">
        <v>24</v>
      </c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>SUM(C3,E3,G3,I3,K3,M3,O3,Q3,S3,U3)</f>
        <v>1250</v>
      </c>
      <c r="X3" s="18">
        <f>SUM(D3,F3,H3,J3,L3,N3,P3,R3,T3,V3)</f>
        <v>112</v>
      </c>
    </row>
    <row r="4" spans="1:28" x14ac:dyDescent="0.3">
      <c r="A4" s="34" t="s">
        <v>67</v>
      </c>
      <c r="B4" s="36" t="s">
        <v>121</v>
      </c>
      <c r="C4" s="17">
        <v>250</v>
      </c>
      <c r="D4" s="32">
        <v>22</v>
      </c>
      <c r="E4" s="17">
        <v>250</v>
      </c>
      <c r="F4" s="32">
        <v>21</v>
      </c>
      <c r="G4" s="17">
        <v>250</v>
      </c>
      <c r="H4" s="32">
        <v>17</v>
      </c>
      <c r="I4" s="17">
        <v>250</v>
      </c>
      <c r="J4" s="43">
        <v>16</v>
      </c>
      <c r="K4" s="17">
        <v>250</v>
      </c>
      <c r="L4" s="43">
        <v>22</v>
      </c>
      <c r="M4" s="17"/>
      <c r="N4" s="43"/>
      <c r="O4" s="17"/>
      <c r="P4" s="43"/>
      <c r="Q4" s="17"/>
      <c r="R4" s="43"/>
      <c r="S4" s="17"/>
      <c r="T4" s="43"/>
      <c r="U4" s="17"/>
      <c r="V4" s="43"/>
      <c r="W4" s="17">
        <f>SUM(C4,E4,G4,I4,K4,M4,O4,Q4,S4,U4)</f>
        <v>1250</v>
      </c>
      <c r="X4" s="18">
        <f>SUM(D4,F4,H4,J4,L4,N4,P4,R4,T4,V4)</f>
        <v>98</v>
      </c>
    </row>
    <row r="5" spans="1:28" x14ac:dyDescent="0.3">
      <c r="A5" s="15" t="s">
        <v>84</v>
      </c>
      <c r="B5" s="11" t="s">
        <v>93</v>
      </c>
      <c r="C5" s="17">
        <v>249</v>
      </c>
      <c r="D5" s="18">
        <v>19</v>
      </c>
      <c r="E5" s="17">
        <v>250</v>
      </c>
      <c r="F5" s="18">
        <v>23</v>
      </c>
      <c r="G5" s="17">
        <v>250</v>
      </c>
      <c r="H5" s="18">
        <v>20</v>
      </c>
      <c r="I5" s="17">
        <v>250</v>
      </c>
      <c r="J5" s="43">
        <v>21</v>
      </c>
      <c r="K5" s="17">
        <v>250</v>
      </c>
      <c r="L5" s="43">
        <v>23</v>
      </c>
      <c r="M5" s="17"/>
      <c r="N5" s="43"/>
      <c r="O5" s="17"/>
      <c r="P5" s="43"/>
      <c r="Q5" s="17"/>
      <c r="R5" s="43"/>
      <c r="S5" s="17"/>
      <c r="T5" s="43"/>
      <c r="U5" s="17"/>
      <c r="V5" s="43"/>
      <c r="W5" s="17">
        <f>SUM(C5,E5,G5,I5,K5,M5,O5,Q5,S5,U5)</f>
        <v>1249</v>
      </c>
      <c r="X5" s="18">
        <f>SUM(D5,F5,H5,J5,L5,N5,P5,R5,T5,V5)</f>
        <v>106</v>
      </c>
    </row>
    <row r="6" spans="1:28" x14ac:dyDescent="0.3">
      <c r="A6" s="37" t="s">
        <v>90</v>
      </c>
      <c r="B6" s="39" t="s">
        <v>105</v>
      </c>
      <c r="C6" s="17">
        <v>249</v>
      </c>
      <c r="D6" s="32">
        <v>13</v>
      </c>
      <c r="E6" s="17">
        <v>250</v>
      </c>
      <c r="F6" s="32">
        <v>15</v>
      </c>
      <c r="G6" s="17">
        <v>250</v>
      </c>
      <c r="H6" s="32">
        <v>18</v>
      </c>
      <c r="I6" s="17">
        <v>250</v>
      </c>
      <c r="J6" s="43">
        <v>19</v>
      </c>
      <c r="K6" s="17">
        <v>250</v>
      </c>
      <c r="L6" s="43">
        <v>18</v>
      </c>
      <c r="M6" s="17"/>
      <c r="N6" s="43"/>
      <c r="O6" s="17"/>
      <c r="P6" s="43"/>
      <c r="Q6" s="17"/>
      <c r="R6" s="43"/>
      <c r="S6" s="17"/>
      <c r="T6" s="43"/>
      <c r="U6" s="17"/>
      <c r="V6" s="43"/>
      <c r="W6" s="17">
        <f>SUM(C6,E6,G6,I6,K6,M6,O6,Q6,S6,U6)</f>
        <v>1249</v>
      </c>
      <c r="X6" s="18">
        <f>SUM(D6,F6,H6,J6,L6,N6,P6,R6,T6,V6)</f>
        <v>83</v>
      </c>
    </row>
    <row r="7" spans="1:28" x14ac:dyDescent="0.3">
      <c r="A7" s="37" t="s">
        <v>123</v>
      </c>
      <c r="B7" s="44" t="s">
        <v>121</v>
      </c>
      <c r="C7" s="17">
        <v>250</v>
      </c>
      <c r="D7" s="32">
        <v>18</v>
      </c>
      <c r="E7" s="17">
        <v>250</v>
      </c>
      <c r="F7" s="32">
        <v>20</v>
      </c>
      <c r="G7" s="17">
        <v>249</v>
      </c>
      <c r="H7" s="32">
        <v>19</v>
      </c>
      <c r="I7" s="17">
        <v>249</v>
      </c>
      <c r="J7" s="43">
        <v>18</v>
      </c>
      <c r="K7" s="17">
        <v>250</v>
      </c>
      <c r="L7" s="43">
        <v>13</v>
      </c>
      <c r="M7" s="17"/>
      <c r="N7" s="43"/>
      <c r="O7" s="17"/>
      <c r="P7" s="43"/>
      <c r="Q7" s="17"/>
      <c r="R7" s="43"/>
      <c r="S7" s="17"/>
      <c r="T7" s="43"/>
      <c r="U7" s="17"/>
      <c r="V7" s="43"/>
      <c r="W7" s="17">
        <f>SUM(C7,E7,G7,I7,K7,M7,O7,Q7,S7,U7)</f>
        <v>1248</v>
      </c>
      <c r="X7" s="18">
        <f>SUM(D7,F7,H7,J7,L7,N7,P7,R7,T7,V7)</f>
        <v>88</v>
      </c>
    </row>
    <row r="8" spans="1:28" x14ac:dyDescent="0.3">
      <c r="A8" s="38" t="s">
        <v>68</v>
      </c>
      <c r="B8" s="35" t="s">
        <v>121</v>
      </c>
      <c r="C8" s="17">
        <v>250</v>
      </c>
      <c r="D8" s="32">
        <v>24</v>
      </c>
      <c r="E8" s="17">
        <v>250</v>
      </c>
      <c r="F8" s="32">
        <v>19</v>
      </c>
      <c r="G8" s="17">
        <v>248</v>
      </c>
      <c r="H8" s="32">
        <v>14</v>
      </c>
      <c r="I8" s="17">
        <v>249</v>
      </c>
      <c r="J8" s="43">
        <v>16</v>
      </c>
      <c r="K8" s="17">
        <v>250</v>
      </c>
      <c r="L8" s="43">
        <v>22</v>
      </c>
      <c r="M8" s="17"/>
      <c r="N8" s="43"/>
      <c r="O8" s="17"/>
      <c r="P8" s="43"/>
      <c r="Q8" s="17"/>
      <c r="R8" s="43"/>
      <c r="S8" s="17"/>
      <c r="T8" s="43"/>
      <c r="U8" s="17"/>
      <c r="V8" s="43"/>
      <c r="W8" s="17">
        <f>SUM(C8,E8,G8,I8,K8,M8,O8,Q8,S8,U8)</f>
        <v>1247</v>
      </c>
      <c r="X8" s="18">
        <f>SUM(D8,F8,H8,J8,L8,N8,P8,R8,T8,V8)</f>
        <v>95</v>
      </c>
    </row>
    <row r="9" spans="1:28" x14ac:dyDescent="0.3">
      <c r="A9" s="36" t="s">
        <v>69</v>
      </c>
      <c r="B9" s="36" t="s">
        <v>121</v>
      </c>
      <c r="C9" s="17">
        <v>247</v>
      </c>
      <c r="D9" s="32">
        <v>12</v>
      </c>
      <c r="E9" s="17">
        <v>249</v>
      </c>
      <c r="F9" s="32">
        <v>13</v>
      </c>
      <c r="G9" s="17">
        <v>250</v>
      </c>
      <c r="H9" s="32">
        <v>20</v>
      </c>
      <c r="I9" s="17">
        <v>250</v>
      </c>
      <c r="J9" s="43">
        <v>19</v>
      </c>
      <c r="K9" s="17">
        <v>250</v>
      </c>
      <c r="L9" s="43">
        <v>16</v>
      </c>
      <c r="M9" s="17"/>
      <c r="N9" s="43"/>
      <c r="O9" s="17"/>
      <c r="P9" s="43"/>
      <c r="Q9" s="17"/>
      <c r="R9" s="43"/>
      <c r="S9" s="17"/>
      <c r="T9" s="43"/>
      <c r="U9" s="17"/>
      <c r="V9" s="43"/>
      <c r="W9" s="17">
        <f>SUM(C9,E9,G9,I9,K9,M9,O9,Q9,S9,U9)</f>
        <v>1246</v>
      </c>
      <c r="X9" s="18">
        <f>SUM(D9,F9,H9,J9,L9,N9,P9,R9,T9,V9)</f>
        <v>80</v>
      </c>
    </row>
    <row r="10" spans="1:28" x14ac:dyDescent="0.3">
      <c r="A10" s="37" t="s">
        <v>28</v>
      </c>
      <c r="B10" s="36" t="s">
        <v>59</v>
      </c>
      <c r="C10" s="17">
        <v>250</v>
      </c>
      <c r="D10" s="32">
        <v>13</v>
      </c>
      <c r="E10" s="17">
        <v>248</v>
      </c>
      <c r="F10" s="32">
        <v>13</v>
      </c>
      <c r="G10" s="17">
        <v>250</v>
      </c>
      <c r="H10" s="32">
        <v>18</v>
      </c>
      <c r="I10" s="17">
        <v>248</v>
      </c>
      <c r="J10" s="43">
        <v>13</v>
      </c>
      <c r="K10" s="17">
        <v>250</v>
      </c>
      <c r="L10" s="43">
        <v>20</v>
      </c>
      <c r="M10" s="17"/>
      <c r="N10" s="43"/>
      <c r="O10" s="17"/>
      <c r="P10" s="43"/>
      <c r="Q10" s="17"/>
      <c r="R10" s="43"/>
      <c r="S10" s="17"/>
      <c r="T10" s="43"/>
      <c r="U10" s="17"/>
      <c r="V10" s="43"/>
      <c r="W10" s="17">
        <f>SUM(C10,E10,G10,I10,K10,M10,O10,Q10,S10,U10)</f>
        <v>1246</v>
      </c>
      <c r="X10" s="32">
        <f>SUM(D10,F10,H10,J10,L10,N10,P10,R10,T10,V10)</f>
        <v>77</v>
      </c>
    </row>
    <row r="11" spans="1:28" x14ac:dyDescent="0.3">
      <c r="A11" s="34" t="s">
        <v>133</v>
      </c>
      <c r="B11" s="45" t="s">
        <v>134</v>
      </c>
      <c r="C11" s="17">
        <v>249</v>
      </c>
      <c r="D11" s="32">
        <v>13</v>
      </c>
      <c r="E11" s="17">
        <v>248</v>
      </c>
      <c r="F11" s="32">
        <v>13</v>
      </c>
      <c r="G11" s="17">
        <v>250</v>
      </c>
      <c r="H11" s="32">
        <v>12</v>
      </c>
      <c r="I11" s="17">
        <v>250</v>
      </c>
      <c r="J11" s="43">
        <v>20</v>
      </c>
      <c r="K11" s="17">
        <v>249</v>
      </c>
      <c r="L11" s="43">
        <v>19</v>
      </c>
      <c r="M11" s="17"/>
      <c r="N11" s="43"/>
      <c r="O11" s="17"/>
      <c r="P11" s="43"/>
      <c r="Q11" s="17"/>
      <c r="R11" s="43"/>
      <c r="S11" s="17"/>
      <c r="T11" s="43"/>
      <c r="U11" s="17"/>
      <c r="V11" s="43"/>
      <c r="W11" s="17">
        <f>SUM(C11,E11,G11,I11,K11,M11,O11,Q11,S11,U11)</f>
        <v>1246</v>
      </c>
      <c r="X11" s="18">
        <f>SUM(D11,F11,H11,J11,L11,N11,P11,R11,T11,V11)</f>
        <v>77</v>
      </c>
    </row>
    <row r="12" spans="1:28" x14ac:dyDescent="0.3">
      <c r="A12" s="38" t="s">
        <v>48</v>
      </c>
      <c r="B12" s="46" t="s">
        <v>105</v>
      </c>
      <c r="C12" s="17">
        <v>250</v>
      </c>
      <c r="D12" s="32">
        <v>15</v>
      </c>
      <c r="E12" s="17">
        <v>249</v>
      </c>
      <c r="F12" s="32">
        <v>13</v>
      </c>
      <c r="G12" s="17">
        <v>247</v>
      </c>
      <c r="H12" s="32">
        <v>9</v>
      </c>
      <c r="I12" s="17">
        <v>250</v>
      </c>
      <c r="J12" s="32">
        <v>13</v>
      </c>
      <c r="K12" s="17">
        <v>249</v>
      </c>
      <c r="L12" s="32">
        <v>19</v>
      </c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>SUM(C12,E12,G12,I12,K12,M12,O12,Q12,S12,U12)</f>
        <v>1245</v>
      </c>
      <c r="X12" s="18">
        <f>SUM(D12,F12,H12,J12,L12,N12,P12,R12,T12,V12)</f>
        <v>69</v>
      </c>
    </row>
    <row r="13" spans="1:28" x14ac:dyDescent="0.3">
      <c r="A13" s="38" t="s">
        <v>51</v>
      </c>
      <c r="B13" s="39" t="s">
        <v>105</v>
      </c>
      <c r="C13" s="17">
        <v>244</v>
      </c>
      <c r="D13" s="32">
        <v>8</v>
      </c>
      <c r="E13" s="17">
        <v>249</v>
      </c>
      <c r="F13" s="32">
        <v>18</v>
      </c>
      <c r="G13" s="17">
        <v>249</v>
      </c>
      <c r="H13" s="32">
        <v>18</v>
      </c>
      <c r="I13" s="17">
        <v>250</v>
      </c>
      <c r="J13" s="32">
        <v>12</v>
      </c>
      <c r="K13" s="17">
        <v>250</v>
      </c>
      <c r="L13" s="32">
        <v>17</v>
      </c>
      <c r="M13" s="17"/>
      <c r="N13" s="32"/>
      <c r="O13" s="17"/>
      <c r="P13" s="32"/>
      <c r="Q13" s="17"/>
      <c r="R13" s="18"/>
      <c r="S13" s="17"/>
      <c r="T13" s="18"/>
      <c r="U13" s="17"/>
      <c r="V13" s="18"/>
      <c r="W13" s="17">
        <f>SUM(C13,E13,G13,I13,K13,M13,O13,Q13,S13,U13)</f>
        <v>1242</v>
      </c>
      <c r="X13" s="18">
        <f>SUM(D13,F13,H13,J13,L13,N13,P13,R13,T13,V13)</f>
        <v>73</v>
      </c>
    </row>
    <row r="14" spans="1:28" x14ac:dyDescent="0.3">
      <c r="A14" s="39" t="s">
        <v>52</v>
      </c>
      <c r="B14" s="39" t="s">
        <v>105</v>
      </c>
      <c r="C14" s="17">
        <v>250</v>
      </c>
      <c r="D14" s="32">
        <v>18</v>
      </c>
      <c r="E14" s="17">
        <v>247</v>
      </c>
      <c r="F14" s="32">
        <v>14</v>
      </c>
      <c r="G14" s="17">
        <v>250</v>
      </c>
      <c r="H14" s="32">
        <v>15</v>
      </c>
      <c r="I14" s="17">
        <v>246</v>
      </c>
      <c r="J14" s="32">
        <v>10</v>
      </c>
      <c r="K14" s="17">
        <v>249</v>
      </c>
      <c r="L14" s="32">
        <v>10</v>
      </c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>SUM(C14,E14,G14,I14,K14,M14,O14,Q14,S14,U14)</f>
        <v>1242</v>
      </c>
      <c r="X14" s="18">
        <f>SUM(D14,F14,H14,J14,L14,N14,P14,R14,T14,V14)</f>
        <v>67</v>
      </c>
    </row>
    <row r="15" spans="1:28" x14ac:dyDescent="0.3">
      <c r="A15" s="37" t="s">
        <v>49</v>
      </c>
      <c r="B15" s="46" t="s">
        <v>105</v>
      </c>
      <c r="C15" s="17">
        <v>249</v>
      </c>
      <c r="D15" s="32">
        <v>15</v>
      </c>
      <c r="E15" s="17">
        <v>250</v>
      </c>
      <c r="F15" s="32">
        <v>15</v>
      </c>
      <c r="G15" s="17">
        <v>248</v>
      </c>
      <c r="H15" s="32">
        <v>10</v>
      </c>
      <c r="I15" s="17">
        <v>244</v>
      </c>
      <c r="J15" s="32">
        <v>8</v>
      </c>
      <c r="K15" s="17">
        <v>248</v>
      </c>
      <c r="L15" s="32">
        <v>11</v>
      </c>
      <c r="M15" s="17"/>
      <c r="N15" s="32"/>
      <c r="O15" s="17"/>
      <c r="P15" s="18"/>
      <c r="Q15" s="17"/>
      <c r="R15" s="18"/>
      <c r="S15" s="17"/>
      <c r="T15" s="18"/>
      <c r="U15" s="17"/>
      <c r="V15" s="18"/>
      <c r="W15" s="17">
        <f>SUM(C15,E15,G15,I15,K15,M15,O15,Q15,S15,U15)</f>
        <v>1239</v>
      </c>
      <c r="X15" s="18">
        <f>SUM(D15,F15,H15,J15,L15,N15,P15,R15,T15,V15)</f>
        <v>59</v>
      </c>
      <c r="AB15" s="20"/>
    </row>
    <row r="16" spans="1:28" x14ac:dyDescent="0.3">
      <c r="A16" s="39" t="s">
        <v>122</v>
      </c>
      <c r="B16" s="36" t="s">
        <v>121</v>
      </c>
      <c r="C16" s="17">
        <v>247</v>
      </c>
      <c r="D16" s="32">
        <v>7</v>
      </c>
      <c r="E16" s="17">
        <v>244</v>
      </c>
      <c r="F16" s="32">
        <v>9</v>
      </c>
      <c r="G16" s="17">
        <v>243</v>
      </c>
      <c r="H16" s="32">
        <v>9</v>
      </c>
      <c r="I16" s="17">
        <v>246</v>
      </c>
      <c r="J16" s="32">
        <v>13</v>
      </c>
      <c r="K16" s="17">
        <v>244</v>
      </c>
      <c r="L16" s="32">
        <v>9</v>
      </c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>SUM(C16,E16,G16,I16,K16,M16,O16,Q16,S16,U16)</f>
        <v>1224</v>
      </c>
      <c r="X16" s="18">
        <f>SUM(D16,F16,H16,J16,L16,N16,P16,R16,T16,V16)</f>
        <v>47</v>
      </c>
    </row>
    <row r="17" spans="1:24" x14ac:dyDescent="0.3">
      <c r="A17" s="36" t="s">
        <v>129</v>
      </c>
      <c r="B17" s="36" t="s">
        <v>121</v>
      </c>
      <c r="C17" s="17">
        <v>241</v>
      </c>
      <c r="D17" s="32">
        <v>5</v>
      </c>
      <c r="E17" s="17">
        <v>241</v>
      </c>
      <c r="F17" s="32">
        <v>11</v>
      </c>
      <c r="G17" s="17">
        <v>249</v>
      </c>
      <c r="H17" s="32">
        <v>10</v>
      </c>
      <c r="I17" s="17">
        <v>238</v>
      </c>
      <c r="J17" s="18">
        <v>6</v>
      </c>
      <c r="K17" s="17">
        <v>247</v>
      </c>
      <c r="L17" s="18">
        <v>8</v>
      </c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>SUM(C17,E17,G17,I17,K17,M17,O17,Q17,S17,U17)</f>
        <v>1216</v>
      </c>
      <c r="X17" s="18">
        <f>SUM(D17,F17,H17,J17,L17,N17,P17,R17,T17,V17)</f>
        <v>40</v>
      </c>
    </row>
    <row r="18" spans="1:24" x14ac:dyDescent="0.3">
      <c r="A18" s="45" t="s">
        <v>70</v>
      </c>
      <c r="B18" s="46" t="s">
        <v>121</v>
      </c>
      <c r="C18" s="17">
        <v>243</v>
      </c>
      <c r="D18" s="43">
        <v>13</v>
      </c>
      <c r="E18" s="17">
        <v>240</v>
      </c>
      <c r="F18" s="43">
        <v>8</v>
      </c>
      <c r="G18" s="17">
        <v>235</v>
      </c>
      <c r="H18" s="43">
        <v>6</v>
      </c>
      <c r="I18" s="17">
        <v>236</v>
      </c>
      <c r="J18" s="43">
        <v>8</v>
      </c>
      <c r="K18" s="17">
        <v>240</v>
      </c>
      <c r="L18" s="43">
        <v>5</v>
      </c>
      <c r="M18" s="17"/>
      <c r="N18" s="43"/>
      <c r="O18" s="17"/>
      <c r="P18" s="43"/>
      <c r="Q18" s="17"/>
      <c r="R18" s="18"/>
      <c r="S18" s="17"/>
      <c r="T18" s="18"/>
      <c r="U18" s="17"/>
      <c r="V18" s="18"/>
      <c r="W18" s="17">
        <f>SUM(C18,E18,G18,I18,K18,M18,O18,Q18,S18,U18)</f>
        <v>1194</v>
      </c>
      <c r="X18" s="18">
        <f>SUM(D18,F18,H18,J18,L18,N18,P18,R18,T18,V18)</f>
        <v>40</v>
      </c>
    </row>
    <row r="19" spans="1:24" x14ac:dyDescent="0.3">
      <c r="A19" s="15"/>
      <c r="B19" s="14"/>
      <c r="C19" s="17"/>
      <c r="D19" s="18"/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 t="shared" ref="W19:W21" si="0">SUM(C19,E19,G19,I19,K19,M19,O19,Q19,S19,U19)</f>
        <v>0</v>
      </c>
      <c r="X19" s="18">
        <f t="shared" ref="X19:X21" si="1">SUM(D19,F19,H19,J19,L19,N19,P19,R19,T19,V19)</f>
        <v>0</v>
      </c>
    </row>
    <row r="20" spans="1:24" x14ac:dyDescent="0.3">
      <c r="A20" s="16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 t="shared" si="0"/>
        <v>0</v>
      </c>
      <c r="X20" s="18">
        <f t="shared" si="1"/>
        <v>0</v>
      </c>
    </row>
    <row r="21" spans="1:24" x14ac:dyDescent="0.3">
      <c r="A21" s="16"/>
      <c r="B21" s="16"/>
      <c r="C21" s="17"/>
      <c r="D21" s="18"/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 t="shared" si="0"/>
        <v>0</v>
      </c>
      <c r="X21" s="18">
        <f t="shared" si="1"/>
        <v>0</v>
      </c>
    </row>
    <row r="22" spans="1:24" ht="14.25" customHeight="1" x14ac:dyDescent="0.3">
      <c r="A22" s="21" t="s">
        <v>13</v>
      </c>
      <c r="B22" s="21"/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</row>
    <row r="23" spans="1:24" x14ac:dyDescent="0.3">
      <c r="A23" s="13" t="s">
        <v>47</v>
      </c>
      <c r="B23" s="13" t="s">
        <v>105</v>
      </c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ref="W23:X26" si="2">SUM(C23,E23,G23,I23,K23,M23,O23,Q23,S23,U23)</f>
        <v>0</v>
      </c>
      <c r="X23" s="18">
        <f t="shared" si="2"/>
        <v>0</v>
      </c>
    </row>
    <row r="24" spans="1:24" x14ac:dyDescent="0.3">
      <c r="A24" s="11" t="s">
        <v>50</v>
      </c>
      <c r="B24" s="11" t="s">
        <v>105</v>
      </c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 t="shared" si="2"/>
        <v>0</v>
      </c>
      <c r="X24" s="18">
        <f t="shared" si="2"/>
        <v>0</v>
      </c>
    </row>
    <row r="25" spans="1:24" x14ac:dyDescent="0.3">
      <c r="A25" s="15" t="s">
        <v>58</v>
      </c>
      <c r="B25" s="15" t="s">
        <v>73</v>
      </c>
      <c r="C25" s="17" t="s">
        <v>132</v>
      </c>
      <c r="D25" s="18"/>
      <c r="E25" s="17"/>
      <c r="F25" s="18"/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>
        <f t="shared" si="2"/>
        <v>0</v>
      </c>
      <c r="X25" s="18">
        <f t="shared" si="2"/>
        <v>0</v>
      </c>
    </row>
    <row r="26" spans="1:24" x14ac:dyDescent="0.3">
      <c r="A26" s="14" t="s">
        <v>42</v>
      </c>
      <c r="B26" s="16"/>
      <c r="C26" s="17"/>
      <c r="D26" s="18"/>
      <c r="E26" s="17"/>
      <c r="F26" s="18"/>
      <c r="G26" s="17"/>
      <c r="H26" s="18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>
        <f t="shared" si="2"/>
        <v>0</v>
      </c>
      <c r="X26" s="18">
        <f t="shared" si="2"/>
        <v>0</v>
      </c>
    </row>
    <row r="27" spans="1:24" x14ac:dyDescent="0.3">
      <c r="A27" s="11"/>
      <c r="B27" s="11"/>
      <c r="C27" s="17"/>
      <c r="D27" s="18"/>
      <c r="E27" s="17"/>
      <c r="F27" s="18"/>
      <c r="G27" s="17"/>
      <c r="H27" s="18"/>
      <c r="I27" s="17"/>
      <c r="J27" s="18"/>
      <c r="K27" s="17"/>
      <c r="L27" s="18"/>
      <c r="M27" s="17"/>
      <c r="N27" s="18"/>
      <c r="O27" s="17"/>
      <c r="P27" s="18"/>
      <c r="Q27" s="17"/>
      <c r="R27" s="18"/>
      <c r="S27" s="17"/>
      <c r="T27" s="18"/>
      <c r="U27" s="17"/>
      <c r="V27" s="18"/>
      <c r="W27" s="17">
        <f t="shared" ref="W27:X27" si="3">SUM(C27,E27,G27,I27,K27,M27,O27,Q27,S27,U27)</f>
        <v>0</v>
      </c>
      <c r="X27" s="18">
        <f t="shared" si="3"/>
        <v>0</v>
      </c>
    </row>
    <row r="28" spans="1:24" x14ac:dyDescent="0.3">
      <c r="A28" s="11"/>
      <c r="B28" s="11"/>
      <c r="C28" s="17"/>
      <c r="D28" s="18"/>
      <c r="E28" s="17"/>
      <c r="F28" s="18"/>
      <c r="G28" s="17"/>
      <c r="H28" s="18"/>
      <c r="I28" s="17"/>
      <c r="J28" s="18"/>
      <c r="K28" s="17"/>
      <c r="L28" s="18"/>
      <c r="M28" s="17"/>
      <c r="N28" s="18"/>
      <c r="O28" s="17"/>
      <c r="P28" s="18"/>
      <c r="Q28" s="17"/>
      <c r="R28" s="18"/>
      <c r="S28" s="17"/>
      <c r="T28" s="18"/>
      <c r="U28" s="17"/>
      <c r="V28" s="18"/>
      <c r="W28" s="17">
        <f>SUM(C28,E28,G28,I28,K28,M28,O28,Q28,S28,U28)</f>
        <v>0</v>
      </c>
      <c r="X28" s="18">
        <f>SUM(D28,F28,H28,J28,L28,N28,P28,R28,T28,V28)</f>
        <v>0</v>
      </c>
    </row>
  </sheetData>
  <sortState xmlns:xlrd2="http://schemas.microsoft.com/office/spreadsheetml/2017/richdata2" ref="A3:AB18">
    <sortCondition descending="1" ref="W3:W18"/>
    <sortCondition descending="1" ref="X3:X18"/>
  </sortState>
  <mergeCells count="12">
    <mergeCell ref="U1:V1"/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F87C-9618-474D-AD63-E05E30BE445B}">
  <sheetPr>
    <tabColor theme="7" tint="0.39997558519241921"/>
  </sheetPr>
  <dimension ref="A1:AB17"/>
  <sheetViews>
    <sheetView workbookViewId="0">
      <pane xSplit="1" topLeftCell="B1" activePane="topRight" state="frozen"/>
      <selection pane="topRight" activeCell="A9" sqref="A9"/>
    </sheetView>
  </sheetViews>
  <sheetFormatPr defaultColWidth="9.109375" defaultRowHeight="14.4" x14ac:dyDescent="0.3"/>
  <cols>
    <col min="1" max="2" width="20.77734375" style="19" customWidth="1"/>
    <col min="3" max="24" width="6.77734375" style="19" customWidth="1"/>
    <col min="25" max="16384" width="9.109375" style="19"/>
  </cols>
  <sheetData>
    <row r="1" spans="1:28" s="4" customFormat="1" ht="19.95" customHeight="1" x14ac:dyDescent="0.35">
      <c r="A1" s="52" t="s">
        <v>20</v>
      </c>
      <c r="B1" s="53"/>
      <c r="C1" s="52" t="s">
        <v>8</v>
      </c>
      <c r="D1" s="53"/>
      <c r="E1" s="52" t="s">
        <v>9</v>
      </c>
      <c r="F1" s="53"/>
      <c r="G1" s="52" t="s">
        <v>10</v>
      </c>
      <c r="H1" s="53"/>
      <c r="I1" s="52" t="s">
        <v>11</v>
      </c>
      <c r="J1" s="53"/>
      <c r="K1" s="52" t="s">
        <v>3</v>
      </c>
      <c r="L1" s="53"/>
      <c r="M1" s="52" t="s">
        <v>7</v>
      </c>
      <c r="N1" s="53"/>
      <c r="O1" s="52" t="s">
        <v>4</v>
      </c>
      <c r="P1" s="53"/>
      <c r="Q1" s="52" t="s">
        <v>5</v>
      </c>
      <c r="R1" s="53"/>
      <c r="S1" s="52" t="s">
        <v>6</v>
      </c>
      <c r="T1" s="53"/>
      <c r="U1" s="52" t="s">
        <v>12</v>
      </c>
      <c r="V1" s="53"/>
      <c r="W1" s="52"/>
      <c r="X1" s="53"/>
    </row>
    <row r="2" spans="1:28" s="4" customFormat="1" ht="19.95" customHeight="1" x14ac:dyDescent="0.35">
      <c r="A2" s="6" t="s">
        <v>0</v>
      </c>
      <c r="B2" s="6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 x14ac:dyDescent="0.3">
      <c r="A3" s="13" t="s">
        <v>74</v>
      </c>
      <c r="B3" s="12" t="s">
        <v>121</v>
      </c>
      <c r="C3" s="17">
        <v>250</v>
      </c>
      <c r="D3" s="18">
        <v>22</v>
      </c>
      <c r="E3" s="17">
        <v>250</v>
      </c>
      <c r="F3" s="18">
        <v>22</v>
      </c>
      <c r="G3" s="17">
        <v>250</v>
      </c>
      <c r="H3" s="18">
        <v>22</v>
      </c>
      <c r="I3" s="17">
        <v>250</v>
      </c>
      <c r="J3" s="18">
        <v>24</v>
      </c>
      <c r="K3" s="17">
        <v>250</v>
      </c>
      <c r="L3" s="18">
        <v>24</v>
      </c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>SUM(C3,E3,G3,I3,K3,M3,O3,Q3,S3,U3)</f>
        <v>1250</v>
      </c>
      <c r="X3" s="18">
        <f>SUM(D3,F3,H3,J3,L3,N3,P3,R3,T3,V3)</f>
        <v>114</v>
      </c>
    </row>
    <row r="4" spans="1:28" x14ac:dyDescent="0.3">
      <c r="A4" s="36" t="s">
        <v>84</v>
      </c>
      <c r="B4" s="36" t="s">
        <v>93</v>
      </c>
      <c r="C4" s="17">
        <v>250</v>
      </c>
      <c r="D4" s="43">
        <v>21</v>
      </c>
      <c r="E4" s="17">
        <v>250</v>
      </c>
      <c r="F4" s="43">
        <v>23</v>
      </c>
      <c r="G4" s="17">
        <v>250</v>
      </c>
      <c r="H4" s="43">
        <v>20</v>
      </c>
      <c r="I4" s="17">
        <v>250</v>
      </c>
      <c r="J4" s="43">
        <v>24</v>
      </c>
      <c r="K4" s="17">
        <v>250</v>
      </c>
      <c r="L4" s="43">
        <v>23</v>
      </c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>SUM(C4,E4,G4,I4,K4,M4,O4,Q4,S4,U4)</f>
        <v>1250</v>
      </c>
      <c r="X4" s="18">
        <f>SUM(D4,F4,H4,J4,L4,N4,P4,R4,T4,V4)</f>
        <v>111</v>
      </c>
      <c r="AB4" s="20"/>
    </row>
    <row r="5" spans="1:28" x14ac:dyDescent="0.3">
      <c r="A5" s="45" t="s">
        <v>71</v>
      </c>
      <c r="B5" s="45" t="s">
        <v>121</v>
      </c>
      <c r="C5" s="17">
        <v>250</v>
      </c>
      <c r="D5" s="43">
        <v>21</v>
      </c>
      <c r="E5" s="17">
        <v>250</v>
      </c>
      <c r="F5" s="43">
        <v>23</v>
      </c>
      <c r="G5" s="17">
        <v>249</v>
      </c>
      <c r="H5" s="43">
        <v>16</v>
      </c>
      <c r="I5" s="17">
        <v>250</v>
      </c>
      <c r="J5" s="43">
        <v>22</v>
      </c>
      <c r="K5" s="17">
        <v>250</v>
      </c>
      <c r="L5" s="43">
        <v>24</v>
      </c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>SUM(C5,E5,G5,I5,K5,M5,O5,Q5,S5,U5)</f>
        <v>1249</v>
      </c>
      <c r="X5" s="18">
        <f>SUM(D5,F5,H5,J5,L5,N5,P5,R5,T5,V5)</f>
        <v>106</v>
      </c>
    </row>
    <row r="6" spans="1:28" x14ac:dyDescent="0.3">
      <c r="A6" s="45" t="s">
        <v>28</v>
      </c>
      <c r="B6" s="45" t="s">
        <v>59</v>
      </c>
      <c r="C6" s="17">
        <v>250</v>
      </c>
      <c r="D6" s="43">
        <v>20</v>
      </c>
      <c r="E6" s="17">
        <v>250</v>
      </c>
      <c r="F6" s="43">
        <v>24</v>
      </c>
      <c r="G6" s="17">
        <v>249</v>
      </c>
      <c r="H6" s="43">
        <v>19</v>
      </c>
      <c r="I6" s="17">
        <v>250</v>
      </c>
      <c r="J6" s="43">
        <v>19</v>
      </c>
      <c r="K6" s="17">
        <v>250</v>
      </c>
      <c r="L6" s="43">
        <v>23</v>
      </c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>SUM(C6,E6,G6,I6,K6,M6,O6,Q6,S6,U6)</f>
        <v>1249</v>
      </c>
      <c r="X6" s="18">
        <f>SUM(D6,F6,H6,J6,L6,N6,P6,R6,T6,V6)</f>
        <v>105</v>
      </c>
    </row>
    <row r="7" spans="1:28" x14ac:dyDescent="0.3">
      <c r="A7" s="36" t="s">
        <v>67</v>
      </c>
      <c r="B7" s="36" t="s">
        <v>121</v>
      </c>
      <c r="C7" s="17">
        <v>250</v>
      </c>
      <c r="D7" s="32">
        <v>22</v>
      </c>
      <c r="E7" s="17">
        <v>250</v>
      </c>
      <c r="F7" s="32">
        <v>19</v>
      </c>
      <c r="G7" s="17">
        <v>248</v>
      </c>
      <c r="H7" s="32">
        <v>12</v>
      </c>
      <c r="I7" s="17">
        <v>249</v>
      </c>
      <c r="J7" s="32">
        <v>11</v>
      </c>
      <c r="K7" s="17">
        <v>250</v>
      </c>
      <c r="L7" s="32">
        <v>22</v>
      </c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>SUM(C7,E7,G7,I7,K7,M7,O7,Q7,S7,U7)</f>
        <v>1247</v>
      </c>
      <c r="X7" s="18">
        <f>SUM(D7,F7,H7,J7,L7,N7,P7,R7,T7,V7)</f>
        <v>86</v>
      </c>
    </row>
    <row r="8" spans="1:28" x14ac:dyDescent="0.3">
      <c r="A8" s="36" t="s">
        <v>31</v>
      </c>
      <c r="B8" s="36"/>
      <c r="C8" s="17">
        <v>219</v>
      </c>
      <c r="D8" s="32">
        <v>2</v>
      </c>
      <c r="E8" s="17">
        <v>232</v>
      </c>
      <c r="F8" s="32">
        <v>3</v>
      </c>
      <c r="G8" s="17">
        <v>214</v>
      </c>
      <c r="H8" s="32">
        <v>2</v>
      </c>
      <c r="I8" s="17">
        <v>225</v>
      </c>
      <c r="J8" s="32">
        <v>4</v>
      </c>
      <c r="K8" s="17">
        <v>222</v>
      </c>
      <c r="L8" s="43">
        <v>3</v>
      </c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>SUM(C8,E8,G8,I8,K8,M8,O8,Q8,S8,U8)</f>
        <v>1112</v>
      </c>
      <c r="X8" s="18">
        <f>SUM(D8,F8,H8,J8,L8,N8,P8,R8,T8,V8)</f>
        <v>14</v>
      </c>
    </row>
    <row r="9" spans="1:28" x14ac:dyDescent="0.3">
      <c r="A9" s="14"/>
      <c r="B9" s="13"/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ref="W3:W12" si="0">SUM(C9,E9,G9,I9,K9,M9,O9,Q9,S9,U9)</f>
        <v>0</v>
      </c>
      <c r="X9" s="18">
        <f t="shared" ref="X3:X12" si="1">SUM(D9,F9,H9,J9,L9,N9,P9,R9,T9,V9)</f>
        <v>0</v>
      </c>
    </row>
    <row r="10" spans="1:28" x14ac:dyDescent="0.3">
      <c r="A10" s="15"/>
      <c r="B10" s="11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0</v>
      </c>
      <c r="X10" s="18">
        <f t="shared" si="1"/>
        <v>0</v>
      </c>
    </row>
    <row r="11" spans="1:28" x14ac:dyDescent="0.3">
      <c r="A11" s="16"/>
      <c r="B11" s="12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0</v>
      </c>
      <c r="X11" s="18">
        <f t="shared" si="1"/>
        <v>0</v>
      </c>
    </row>
    <row r="12" spans="1:28" x14ac:dyDescent="0.3">
      <c r="A12" s="14"/>
      <c r="B12" s="14"/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0</v>
      </c>
      <c r="X12" s="18">
        <f t="shared" si="1"/>
        <v>0</v>
      </c>
    </row>
    <row r="13" spans="1:28" ht="14.25" customHeight="1" x14ac:dyDescent="0.3">
      <c r="A13" s="21" t="s">
        <v>13</v>
      </c>
      <c r="B13" s="21"/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</row>
    <row r="14" spans="1:28" x14ac:dyDescent="0.3">
      <c r="A14" s="36" t="s">
        <v>62</v>
      </c>
      <c r="B14" s="36" t="s">
        <v>99</v>
      </c>
      <c r="C14" s="17">
        <v>249</v>
      </c>
      <c r="D14" s="32">
        <v>7</v>
      </c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>SUM(C14,E14,G14,I14,K14,M14,O14,Q14,S14,U14)</f>
        <v>249</v>
      </c>
      <c r="X14" s="18">
        <f>SUM(D14,F14,H14,J14,L14,N14,P14,R14,T14,V14)</f>
        <v>7</v>
      </c>
    </row>
    <row r="15" spans="1:28" x14ac:dyDescent="0.3">
      <c r="A15" s="11"/>
      <c r="B15" s="11"/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 t="shared" ref="W15:X16" si="2">SUM(C15,E15,G15,I15,K15,M15,O15,Q15,S15,U15)</f>
        <v>0</v>
      </c>
      <c r="X15" s="18">
        <f t="shared" si="2"/>
        <v>0</v>
      </c>
    </row>
    <row r="16" spans="1:28" x14ac:dyDescent="0.3">
      <c r="A16" s="11"/>
      <c r="B16" s="11"/>
      <c r="C16" s="17"/>
      <c r="D16" s="18"/>
      <c r="E16" s="17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si="2"/>
        <v>0</v>
      </c>
      <c r="X16" s="18">
        <f t="shared" si="2"/>
        <v>0</v>
      </c>
    </row>
    <row r="17" spans="1:24" x14ac:dyDescent="0.3">
      <c r="A17" s="11"/>
      <c r="B17" s="11"/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>SUM(C17,E17,G17,I17,K17,M17,O17,Q17,S17,U17)</f>
        <v>0</v>
      </c>
      <c r="X17" s="18">
        <f>SUM(D17,F17,H17,J17,L17,N17,P17,R17,T17,V17)</f>
        <v>0</v>
      </c>
    </row>
  </sheetData>
  <sortState xmlns:xlrd2="http://schemas.microsoft.com/office/spreadsheetml/2017/richdata2" ref="A3:AB8">
    <sortCondition descending="1" ref="W3:W8"/>
    <sortCondition descending="1" ref="X3:X8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B05E-41F7-4690-8135-295EB0E718E7}">
  <sheetPr>
    <tabColor theme="9" tint="0.39997558519241921"/>
  </sheetPr>
  <dimension ref="A1:AB18"/>
  <sheetViews>
    <sheetView workbookViewId="0">
      <pane xSplit="1" topLeftCell="B1" activePane="topRight" state="frozen"/>
      <selection pane="topRight" activeCell="A7" sqref="A7"/>
    </sheetView>
  </sheetViews>
  <sheetFormatPr defaultColWidth="9.109375" defaultRowHeight="14.4" x14ac:dyDescent="0.3"/>
  <cols>
    <col min="1" max="2" width="20.77734375" style="19" customWidth="1"/>
    <col min="3" max="24" width="6.77734375" style="19" customWidth="1"/>
    <col min="25" max="16384" width="9.109375" style="19"/>
  </cols>
  <sheetData>
    <row r="1" spans="1:28" s="4" customFormat="1" ht="19.95" customHeight="1" x14ac:dyDescent="0.35">
      <c r="A1" s="54" t="s">
        <v>21</v>
      </c>
      <c r="B1" s="51"/>
      <c r="C1" s="54" t="s">
        <v>8</v>
      </c>
      <c r="D1" s="51"/>
      <c r="E1" s="54" t="s">
        <v>9</v>
      </c>
      <c r="F1" s="51"/>
      <c r="G1" s="54" t="s">
        <v>10</v>
      </c>
      <c r="H1" s="51"/>
      <c r="I1" s="54" t="s">
        <v>11</v>
      </c>
      <c r="J1" s="51"/>
      <c r="K1" s="54" t="s">
        <v>3</v>
      </c>
      <c r="L1" s="51"/>
      <c r="M1" s="54" t="s">
        <v>7</v>
      </c>
      <c r="N1" s="51"/>
      <c r="O1" s="54" t="s">
        <v>4</v>
      </c>
      <c r="P1" s="51"/>
      <c r="Q1" s="54" t="s">
        <v>5</v>
      </c>
      <c r="R1" s="51"/>
      <c r="S1" s="54" t="s">
        <v>6</v>
      </c>
      <c r="T1" s="51"/>
      <c r="U1" s="54" t="s">
        <v>12</v>
      </c>
      <c r="V1" s="51"/>
      <c r="W1" s="54"/>
      <c r="X1" s="51"/>
    </row>
    <row r="2" spans="1:28" s="4" customFormat="1" ht="19.95" customHeight="1" x14ac:dyDescent="0.35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 x14ac:dyDescent="0.3">
      <c r="A3" s="16" t="s">
        <v>120</v>
      </c>
      <c r="B3" s="16" t="s">
        <v>117</v>
      </c>
      <c r="C3" s="17">
        <v>222</v>
      </c>
      <c r="D3" s="18">
        <v>4</v>
      </c>
      <c r="E3" s="17">
        <v>231</v>
      </c>
      <c r="F3" s="18">
        <v>0</v>
      </c>
      <c r="G3" s="17">
        <v>245</v>
      </c>
      <c r="H3" s="18">
        <v>6</v>
      </c>
      <c r="I3" s="17">
        <v>226</v>
      </c>
      <c r="J3" s="18">
        <v>3</v>
      </c>
      <c r="K3" s="17">
        <v>248</v>
      </c>
      <c r="L3" s="18">
        <v>8</v>
      </c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>SUM(C3,E3,G3,I3,K3,M3,O3,Q3,S3,U3)</f>
        <v>1172</v>
      </c>
      <c r="X3" s="18">
        <f>SUM(D3,F3,H3,J3,L3,N3,P3,R3,T3,V3)</f>
        <v>21</v>
      </c>
      <c r="AB3" s="20"/>
    </row>
    <row r="4" spans="1:28" x14ac:dyDescent="0.3">
      <c r="A4" s="45" t="s">
        <v>28</v>
      </c>
      <c r="B4" s="12" t="s">
        <v>59</v>
      </c>
      <c r="C4" s="17">
        <v>232</v>
      </c>
      <c r="D4" s="43">
        <v>6</v>
      </c>
      <c r="E4" s="17">
        <v>242</v>
      </c>
      <c r="F4" s="43">
        <v>9</v>
      </c>
      <c r="G4" s="17">
        <v>228</v>
      </c>
      <c r="H4" s="43">
        <v>4</v>
      </c>
      <c r="I4" s="17">
        <v>227</v>
      </c>
      <c r="J4" s="43">
        <v>8</v>
      </c>
      <c r="K4" s="17">
        <v>217</v>
      </c>
      <c r="L4" s="43">
        <v>2</v>
      </c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>SUM(C4,E4,G4,I4,K4,M4,O4,Q4,S4,U4)</f>
        <v>1146</v>
      </c>
      <c r="X4" s="18">
        <f>SUM(D4,F4,H4,J4,L4,N4,P4,R4,T4,V4)</f>
        <v>29</v>
      </c>
    </row>
    <row r="5" spans="1:28" x14ac:dyDescent="0.3">
      <c r="A5" s="16" t="s">
        <v>63</v>
      </c>
      <c r="B5" s="13" t="s">
        <v>72</v>
      </c>
      <c r="C5" s="17">
        <v>193</v>
      </c>
      <c r="D5" s="32">
        <v>3</v>
      </c>
      <c r="E5" s="17">
        <v>226</v>
      </c>
      <c r="F5" s="32">
        <v>1</v>
      </c>
      <c r="G5" s="17">
        <v>225</v>
      </c>
      <c r="H5" s="32">
        <v>2</v>
      </c>
      <c r="I5" s="17">
        <v>229</v>
      </c>
      <c r="J5" s="43">
        <v>5</v>
      </c>
      <c r="K5" s="17">
        <v>226</v>
      </c>
      <c r="L5" s="18">
        <v>1</v>
      </c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>SUM(C5,E5,G5,I5,K5,M5,O5,Q5,S5,U5)</f>
        <v>1099</v>
      </c>
      <c r="X5" s="18">
        <f>SUM(D5,F5,H5,J5,L5,N5,P5,R5,T5,V5)</f>
        <v>12</v>
      </c>
    </row>
    <row r="6" spans="1:28" x14ac:dyDescent="0.3">
      <c r="A6" s="45" t="s">
        <v>66</v>
      </c>
      <c r="B6" s="46" t="s">
        <v>72</v>
      </c>
      <c r="C6" s="17">
        <v>204</v>
      </c>
      <c r="D6" s="43">
        <v>0</v>
      </c>
      <c r="E6" s="17">
        <v>197</v>
      </c>
      <c r="F6" s="43">
        <v>1</v>
      </c>
      <c r="G6" s="17">
        <v>178</v>
      </c>
      <c r="H6" s="43">
        <v>2</v>
      </c>
      <c r="I6" s="17">
        <v>172</v>
      </c>
      <c r="J6" s="43">
        <v>1</v>
      </c>
      <c r="K6" s="17"/>
      <c r="L6" s="43"/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>SUM(C6,E6,G6,I6,K6,M6,O6,Q6,S6,U6)</f>
        <v>751</v>
      </c>
      <c r="X6" s="18">
        <f>SUM(D6,F6,H6,J6,L6,N6,P6,R6,T6,V6)</f>
        <v>4</v>
      </c>
    </row>
    <row r="7" spans="1:28" x14ac:dyDescent="0.3">
      <c r="A7" s="15"/>
      <c r="B7" s="12"/>
      <c r="C7" s="17"/>
      <c r="D7" s="18"/>
      <c r="E7" s="17"/>
      <c r="F7" s="18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 t="shared" ref="W3:W9" si="0">SUM(C7,E7,G7,I7,K7,M7,O7,Q7,S7,U7)</f>
        <v>0</v>
      </c>
      <c r="X7" s="18">
        <f t="shared" ref="X3:X9" si="1">SUM(D7,F7,H7,J7,L7,N7,P7,R7,T7,V7)</f>
        <v>0</v>
      </c>
    </row>
    <row r="8" spans="1:28" x14ac:dyDescent="0.3">
      <c r="A8" s="15"/>
      <c r="B8" s="15"/>
      <c r="C8" s="17"/>
      <c r="D8" s="18"/>
      <c r="E8" s="17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 t="shared" si="0"/>
        <v>0</v>
      </c>
      <c r="X8" s="18">
        <f t="shared" si="1"/>
        <v>0</v>
      </c>
    </row>
    <row r="9" spans="1:28" x14ac:dyDescent="0.3">
      <c r="A9" s="16"/>
      <c r="B9" s="16"/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si="0"/>
        <v>0</v>
      </c>
      <c r="X9" s="18">
        <f t="shared" si="1"/>
        <v>0</v>
      </c>
    </row>
    <row r="10" spans="1:28" ht="14.25" customHeight="1" x14ac:dyDescent="0.3">
      <c r="A10" s="21" t="s">
        <v>13</v>
      </c>
      <c r="B10" s="21"/>
      <c r="C10" s="22"/>
      <c r="D10" s="23"/>
      <c r="E10" s="22"/>
      <c r="F10" s="23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</row>
    <row r="11" spans="1:28" x14ac:dyDescent="0.3">
      <c r="A11" s="11" t="s">
        <v>65</v>
      </c>
      <c r="B11" s="12" t="s">
        <v>72</v>
      </c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ref="W11:X14" si="2">SUM(C11,E11,G11,I11,K11,M11,O11,Q11,S11,U11)</f>
        <v>0</v>
      </c>
      <c r="X11" s="18">
        <f t="shared" si="2"/>
        <v>0</v>
      </c>
    </row>
    <row r="12" spans="1:28" x14ac:dyDescent="0.3">
      <c r="A12" s="14" t="s">
        <v>83</v>
      </c>
      <c r="B12" s="11"/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2"/>
        <v>0</v>
      </c>
      <c r="X12" s="18">
        <f t="shared" si="2"/>
        <v>0</v>
      </c>
    </row>
    <row r="13" spans="1:28" x14ac:dyDescent="0.3">
      <c r="A13" s="33" t="s">
        <v>64</v>
      </c>
      <c r="B13" s="31" t="s">
        <v>72</v>
      </c>
      <c r="C13" s="17">
        <v>221</v>
      </c>
      <c r="D13" s="18">
        <v>0</v>
      </c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2"/>
        <v>221</v>
      </c>
      <c r="X13" s="18">
        <f t="shared" si="2"/>
        <v>0</v>
      </c>
    </row>
    <row r="14" spans="1:28" x14ac:dyDescent="0.3">
      <c r="A14" s="16" t="s">
        <v>108</v>
      </c>
      <c r="B14" s="16" t="s">
        <v>109</v>
      </c>
      <c r="C14" s="17">
        <v>142</v>
      </c>
      <c r="D14" s="18">
        <v>0</v>
      </c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2"/>
        <v>142</v>
      </c>
      <c r="X14" s="18">
        <f t="shared" si="2"/>
        <v>0</v>
      </c>
    </row>
    <row r="15" spans="1:28" x14ac:dyDescent="0.3">
      <c r="A15" s="12" t="s">
        <v>46</v>
      </c>
      <c r="B15" s="12" t="s">
        <v>95</v>
      </c>
      <c r="C15" s="17">
        <v>176</v>
      </c>
      <c r="D15" s="18">
        <v>0</v>
      </c>
      <c r="E15" s="17">
        <v>204</v>
      </c>
      <c r="F15" s="18">
        <v>1</v>
      </c>
      <c r="G15" s="17">
        <v>172</v>
      </c>
      <c r="H15" s="18">
        <v>0</v>
      </c>
      <c r="I15" s="17">
        <v>174</v>
      </c>
      <c r="J15" s="18">
        <v>1</v>
      </c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>SUM(C15,E15,G15,I15,K15,M15,O15,Q15,S15,U15)</f>
        <v>726</v>
      </c>
      <c r="X15" s="18">
        <f>SUM(D15,F15,H15,J15,L15,N15,P15,R15,T15,V15)</f>
        <v>2</v>
      </c>
    </row>
    <row r="16" spans="1:28" x14ac:dyDescent="0.3">
      <c r="A16" s="11"/>
      <c r="B16" s="11"/>
      <c r="C16" s="17"/>
      <c r="D16" s="18"/>
      <c r="E16" s="17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ref="W16:X17" si="3">SUM(C16,E16,G16,I16,K16,M16,O16,Q16,S16,U16)</f>
        <v>0</v>
      </c>
      <c r="X16" s="18">
        <f t="shared" si="3"/>
        <v>0</v>
      </c>
    </row>
    <row r="17" spans="1:24" x14ac:dyDescent="0.3">
      <c r="A17" s="11"/>
      <c r="B17" s="11"/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si="3"/>
        <v>0</v>
      </c>
      <c r="X17" s="18">
        <f t="shared" si="3"/>
        <v>0</v>
      </c>
    </row>
    <row r="18" spans="1:24" x14ac:dyDescent="0.3">
      <c r="A18" s="11"/>
      <c r="B18" s="11"/>
      <c r="C18" s="17"/>
      <c r="D18" s="18"/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>SUM(C18,E18,G18,I18,K18,M18,O18,Q18,S18,U18)</f>
        <v>0</v>
      </c>
      <c r="X18" s="18">
        <f>SUM(D18,F18,H18,J18,L18,N18,P18,R18,T18,V18)</f>
        <v>0</v>
      </c>
    </row>
  </sheetData>
  <sortState xmlns:xlrd2="http://schemas.microsoft.com/office/spreadsheetml/2017/richdata2" ref="A3:AB6">
    <sortCondition descending="1" ref="W3:W6"/>
    <sortCondition descending="1" ref="X3:X6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8ADD-24B0-47B6-B8BF-A2ED11BB554C}">
  <sheetPr>
    <tabColor theme="9" tint="0.39997558519241921"/>
  </sheetPr>
  <dimension ref="A1:AB18"/>
  <sheetViews>
    <sheetView workbookViewId="0">
      <pane xSplit="1" topLeftCell="B1" activePane="topRight" state="frozen"/>
      <selection pane="topRight" activeCell="A9" sqref="A9"/>
    </sheetView>
  </sheetViews>
  <sheetFormatPr defaultColWidth="9.109375" defaultRowHeight="14.4" x14ac:dyDescent="0.3"/>
  <cols>
    <col min="1" max="2" width="20.77734375" style="19" customWidth="1"/>
    <col min="3" max="24" width="6.77734375" style="19" customWidth="1"/>
    <col min="25" max="16384" width="9.109375" style="19"/>
  </cols>
  <sheetData>
    <row r="1" spans="1:28" s="4" customFormat="1" ht="19.95" customHeight="1" x14ac:dyDescent="0.35">
      <c r="A1" s="54" t="s">
        <v>22</v>
      </c>
      <c r="B1" s="51"/>
      <c r="C1" s="54" t="s">
        <v>8</v>
      </c>
      <c r="D1" s="51"/>
      <c r="E1" s="54" t="s">
        <v>9</v>
      </c>
      <c r="F1" s="51"/>
      <c r="G1" s="54" t="s">
        <v>10</v>
      </c>
      <c r="H1" s="51"/>
      <c r="I1" s="54" t="s">
        <v>11</v>
      </c>
      <c r="J1" s="51"/>
      <c r="K1" s="54" t="s">
        <v>3</v>
      </c>
      <c r="L1" s="51"/>
      <c r="M1" s="54" t="s">
        <v>7</v>
      </c>
      <c r="N1" s="51"/>
      <c r="O1" s="54" t="s">
        <v>4</v>
      </c>
      <c r="P1" s="51"/>
      <c r="Q1" s="54" t="s">
        <v>5</v>
      </c>
      <c r="R1" s="51"/>
      <c r="S1" s="54" t="s">
        <v>6</v>
      </c>
      <c r="T1" s="51"/>
      <c r="U1" s="54" t="s">
        <v>12</v>
      </c>
      <c r="V1" s="51"/>
      <c r="W1" s="54"/>
      <c r="X1" s="51"/>
    </row>
    <row r="2" spans="1:28" s="4" customFormat="1" ht="19.95" customHeight="1" x14ac:dyDescent="0.35">
      <c r="A2" s="1" t="s">
        <v>0</v>
      </c>
      <c r="B2" s="1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8" x14ac:dyDescent="0.3">
      <c r="A3" s="13" t="s">
        <v>64</v>
      </c>
      <c r="B3" s="11" t="s">
        <v>72</v>
      </c>
      <c r="C3" s="17">
        <v>249</v>
      </c>
      <c r="D3" s="32">
        <v>12</v>
      </c>
      <c r="E3" s="17">
        <v>249</v>
      </c>
      <c r="F3" s="32">
        <v>15</v>
      </c>
      <c r="G3" s="17">
        <v>250</v>
      </c>
      <c r="H3" s="32">
        <v>19</v>
      </c>
      <c r="I3" s="17">
        <v>249</v>
      </c>
      <c r="J3" s="43">
        <v>14</v>
      </c>
      <c r="K3" s="17">
        <v>249</v>
      </c>
      <c r="L3" s="18">
        <v>9</v>
      </c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>SUM(C3,E3,G3,I3,K3,M3,O3,Q3,S3,U3)</f>
        <v>1246</v>
      </c>
      <c r="X3" s="18">
        <f>SUM(D3,F3,H3,J3,L3,N3,P3,R3,T3,V3)</f>
        <v>69</v>
      </c>
    </row>
    <row r="4" spans="1:28" x14ac:dyDescent="0.3">
      <c r="A4" s="12" t="s">
        <v>120</v>
      </c>
      <c r="B4" s="12" t="s">
        <v>117</v>
      </c>
      <c r="C4" s="17">
        <v>249</v>
      </c>
      <c r="D4" s="18">
        <v>16</v>
      </c>
      <c r="E4" s="17">
        <v>250</v>
      </c>
      <c r="F4" s="18">
        <v>16</v>
      </c>
      <c r="G4" s="17">
        <v>249</v>
      </c>
      <c r="H4" s="18">
        <v>14</v>
      </c>
      <c r="I4" s="17">
        <v>247</v>
      </c>
      <c r="J4" s="18">
        <v>9</v>
      </c>
      <c r="K4" s="17">
        <v>250</v>
      </c>
      <c r="L4" s="18">
        <v>14</v>
      </c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>SUM(C4,E4,G4,I4,K4,M4,O4,Q4,S4,U4)</f>
        <v>1245</v>
      </c>
      <c r="X4" s="18">
        <f>SUM(D4,F4,H4,J4,L4,N4,P4,R4,T4,V4)</f>
        <v>69</v>
      </c>
    </row>
    <row r="5" spans="1:28" x14ac:dyDescent="0.3">
      <c r="A5" s="16" t="s">
        <v>66</v>
      </c>
      <c r="B5" s="14" t="s">
        <v>72</v>
      </c>
      <c r="C5" s="17">
        <v>244</v>
      </c>
      <c r="D5" s="32">
        <v>8</v>
      </c>
      <c r="E5" s="17">
        <v>250</v>
      </c>
      <c r="F5" s="32">
        <v>13</v>
      </c>
      <c r="G5" s="17">
        <v>249</v>
      </c>
      <c r="H5" s="32">
        <v>8</v>
      </c>
      <c r="I5" s="17">
        <v>239</v>
      </c>
      <c r="J5" s="43">
        <v>2</v>
      </c>
      <c r="K5" s="17">
        <v>250</v>
      </c>
      <c r="L5" s="18">
        <v>11</v>
      </c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>SUM(C5,E5,G5,I5,K5,M5,O5,Q5,S5,U5)</f>
        <v>1232</v>
      </c>
      <c r="X5" s="18">
        <f>SUM(D5,F5,H5,J5,L5,N5,P5,R5,T5,V5)</f>
        <v>42</v>
      </c>
    </row>
    <row r="6" spans="1:28" x14ac:dyDescent="0.3">
      <c r="A6" s="16" t="s">
        <v>63</v>
      </c>
      <c r="B6" s="14" t="s">
        <v>72</v>
      </c>
      <c r="C6" s="17">
        <v>228</v>
      </c>
      <c r="D6" s="32">
        <v>2</v>
      </c>
      <c r="E6" s="17">
        <v>249</v>
      </c>
      <c r="F6" s="32">
        <v>9</v>
      </c>
      <c r="G6" s="17">
        <v>249</v>
      </c>
      <c r="H6" s="32">
        <v>14</v>
      </c>
      <c r="I6" s="17">
        <v>248</v>
      </c>
      <c r="J6" s="43">
        <v>10</v>
      </c>
      <c r="K6" s="17">
        <v>248</v>
      </c>
      <c r="L6" s="43">
        <v>10</v>
      </c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>SUM(C6,E6,G6,I6,K6,M6,O6,Q6,S6,U6)</f>
        <v>1222</v>
      </c>
      <c r="X6" s="18">
        <f>SUM(D6,F6,H6,J6,L6,N6,P6,R6,T6,V6)</f>
        <v>45</v>
      </c>
    </row>
    <row r="7" spans="1:28" x14ac:dyDescent="0.3">
      <c r="A7" s="16" t="s">
        <v>28</v>
      </c>
      <c r="B7" s="16" t="s">
        <v>59</v>
      </c>
      <c r="C7" s="17">
        <v>219</v>
      </c>
      <c r="D7" s="32">
        <v>3</v>
      </c>
      <c r="E7" s="17">
        <v>220</v>
      </c>
      <c r="F7" s="32">
        <v>3</v>
      </c>
      <c r="G7" s="17">
        <v>244</v>
      </c>
      <c r="H7" s="32">
        <v>9</v>
      </c>
      <c r="I7" s="17">
        <v>243</v>
      </c>
      <c r="J7" s="43">
        <v>9</v>
      </c>
      <c r="K7" s="17">
        <v>242</v>
      </c>
      <c r="L7" s="43">
        <v>3</v>
      </c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>SUM(C7,E7,G7,I7,K7,M7,O7,Q7,S7,U7)</f>
        <v>1168</v>
      </c>
      <c r="X7" s="18">
        <f>SUM(D7,F7,H7,J7,L7,N7,P7,R7,T7,V7)</f>
        <v>27</v>
      </c>
    </row>
    <row r="8" spans="1:28" x14ac:dyDescent="0.3">
      <c r="A8" s="44" t="s">
        <v>65</v>
      </c>
      <c r="B8" s="45" t="s">
        <v>72</v>
      </c>
      <c r="C8" s="17">
        <v>242</v>
      </c>
      <c r="D8" s="43">
        <v>6</v>
      </c>
      <c r="E8" s="17">
        <v>242</v>
      </c>
      <c r="F8" s="43">
        <v>4</v>
      </c>
      <c r="G8" s="17">
        <v>245</v>
      </c>
      <c r="H8" s="43">
        <v>5</v>
      </c>
      <c r="I8" s="17">
        <v>247</v>
      </c>
      <c r="J8" s="43">
        <v>5</v>
      </c>
      <c r="K8" s="17"/>
      <c r="L8" s="43"/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>SUM(C8,E8,G8,I8,K8,M8,O8,Q8,S8,U8)</f>
        <v>976</v>
      </c>
      <c r="X8" s="18">
        <f>SUM(D8,F8,H8,J8,L8,N8,P8,R8,T8,V8)</f>
        <v>20</v>
      </c>
    </row>
    <row r="9" spans="1:28" x14ac:dyDescent="0.3">
      <c r="A9" s="14"/>
      <c r="B9" s="11"/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 t="shared" ref="W3:W14" si="0">SUM(C9,E9,G9,I9,K9,M9,O9,Q9,S9,U9)</f>
        <v>0</v>
      </c>
      <c r="X9" s="18">
        <f t="shared" ref="X3:X14" si="1">SUM(D9,F9,H9,J9,L9,N9,P9,R9,T9,V9)</f>
        <v>0</v>
      </c>
    </row>
    <row r="10" spans="1:28" x14ac:dyDescent="0.3">
      <c r="A10" s="15"/>
      <c r="B10" s="12"/>
      <c r="C10" s="17"/>
      <c r="D10" s="18"/>
      <c r="E10" s="17"/>
      <c r="F10" s="18"/>
      <c r="G10" s="17"/>
      <c r="H10" s="18"/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 t="shared" si="0"/>
        <v>0</v>
      </c>
      <c r="X10" s="18">
        <f t="shared" si="1"/>
        <v>0</v>
      </c>
      <c r="AB10" s="20"/>
    </row>
    <row r="11" spans="1:28" x14ac:dyDescent="0.3">
      <c r="A11" s="16"/>
      <c r="B11" s="16"/>
      <c r="C11" s="17"/>
      <c r="D11" s="18"/>
      <c r="E11" s="17"/>
      <c r="F11" s="18"/>
      <c r="G11" s="17"/>
      <c r="H11" s="18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 t="shared" si="0"/>
        <v>0</v>
      </c>
      <c r="X11" s="18">
        <f t="shared" si="1"/>
        <v>0</v>
      </c>
    </row>
    <row r="12" spans="1:28" x14ac:dyDescent="0.3">
      <c r="A12" s="14"/>
      <c r="B12" s="14"/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 t="shared" si="0"/>
        <v>0</v>
      </c>
      <c r="X12" s="18">
        <f t="shared" si="1"/>
        <v>0</v>
      </c>
    </row>
    <row r="13" spans="1:28" x14ac:dyDescent="0.3">
      <c r="A13" s="15"/>
      <c r="B13" s="15"/>
      <c r="C13" s="17"/>
      <c r="D13" s="18"/>
      <c r="E13" s="17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 t="shared" si="0"/>
        <v>0</v>
      </c>
      <c r="X13" s="18">
        <f t="shared" si="1"/>
        <v>0</v>
      </c>
    </row>
    <row r="14" spans="1:28" x14ac:dyDescent="0.3">
      <c r="A14" s="16"/>
      <c r="B14" s="16"/>
      <c r="C14" s="17"/>
      <c r="D14" s="18"/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 t="shared" si="0"/>
        <v>0</v>
      </c>
      <c r="X14" s="18">
        <f t="shared" si="1"/>
        <v>0</v>
      </c>
    </row>
    <row r="15" spans="1:28" ht="14.25" customHeight="1" x14ac:dyDescent="0.3">
      <c r="A15" s="21" t="s">
        <v>13</v>
      </c>
      <c r="B15" s="21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</row>
    <row r="16" spans="1:28" x14ac:dyDescent="0.3">
      <c r="A16" s="48" t="s">
        <v>127</v>
      </c>
      <c r="B16" s="47" t="s">
        <v>72</v>
      </c>
      <c r="C16" s="17"/>
      <c r="D16" s="18"/>
      <c r="E16" s="17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 t="shared" ref="W16:X17" si="2">SUM(C16,E16,G16,I16,K16,M16,O16,Q16,S16,U16)</f>
        <v>0</v>
      </c>
      <c r="X16" s="18">
        <f t="shared" si="2"/>
        <v>0</v>
      </c>
    </row>
    <row r="17" spans="1:24" x14ac:dyDescent="0.3">
      <c r="A17" s="11"/>
      <c r="B17" s="11"/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 t="shared" si="2"/>
        <v>0</v>
      </c>
      <c r="X17" s="18">
        <f t="shared" si="2"/>
        <v>0</v>
      </c>
    </row>
    <row r="18" spans="1:24" x14ac:dyDescent="0.3">
      <c r="A18" s="11"/>
      <c r="B18" s="11"/>
      <c r="C18" s="17"/>
      <c r="D18" s="18"/>
      <c r="E18" s="17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>SUM(C18,E18,G18,I18,K18,M18,O18,Q18,S18,U18)</f>
        <v>0</v>
      </c>
      <c r="X18" s="18">
        <f>SUM(D18,F18,H18,J18,L18,N18,P18,R18,T18,V18)</f>
        <v>0</v>
      </c>
    </row>
  </sheetData>
  <sortState xmlns:xlrd2="http://schemas.microsoft.com/office/spreadsheetml/2017/richdata2" ref="A3:AB8">
    <sortCondition descending="1" ref="W3:W8"/>
    <sortCondition descending="1" ref="X3:X8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D28B-0339-441A-92F9-9E6AC7899334}">
  <sheetPr>
    <tabColor theme="8"/>
  </sheetPr>
  <dimension ref="A1:X32"/>
  <sheetViews>
    <sheetView workbookViewId="0">
      <pane xSplit="1" topLeftCell="B1" activePane="topRight" state="frozen"/>
      <selection pane="topRight" activeCell="A20" sqref="A20"/>
    </sheetView>
  </sheetViews>
  <sheetFormatPr defaultColWidth="9.109375" defaultRowHeight="14.4" x14ac:dyDescent="0.3"/>
  <cols>
    <col min="1" max="2" width="20.77734375" style="19" customWidth="1"/>
    <col min="3" max="24" width="6.77734375" style="19" customWidth="1"/>
    <col min="25" max="16384" width="9.109375" style="19"/>
  </cols>
  <sheetData>
    <row r="1" spans="1:24" s="4" customFormat="1" ht="19.95" customHeight="1" x14ac:dyDescent="0.35">
      <c r="A1" s="55" t="s">
        <v>23</v>
      </c>
      <c r="B1" s="51"/>
      <c r="C1" s="55" t="s">
        <v>8</v>
      </c>
      <c r="D1" s="51"/>
      <c r="E1" s="55" t="s">
        <v>9</v>
      </c>
      <c r="F1" s="51"/>
      <c r="G1" s="55" t="s">
        <v>10</v>
      </c>
      <c r="H1" s="51"/>
      <c r="I1" s="55" t="s">
        <v>11</v>
      </c>
      <c r="J1" s="51"/>
      <c r="K1" s="55" t="s">
        <v>3</v>
      </c>
      <c r="L1" s="51"/>
      <c r="M1" s="55" t="s">
        <v>7</v>
      </c>
      <c r="N1" s="51"/>
      <c r="O1" s="55" t="s">
        <v>4</v>
      </c>
      <c r="P1" s="51"/>
      <c r="Q1" s="55" t="s">
        <v>5</v>
      </c>
      <c r="R1" s="51"/>
      <c r="S1" s="55" t="s">
        <v>6</v>
      </c>
      <c r="T1" s="51"/>
      <c r="U1" s="55" t="s">
        <v>12</v>
      </c>
      <c r="V1" s="51"/>
      <c r="W1" s="55"/>
      <c r="X1" s="51"/>
    </row>
    <row r="2" spans="1:24" s="4" customFormat="1" ht="19.95" customHeight="1" x14ac:dyDescent="0.35">
      <c r="A2" s="7" t="s">
        <v>0</v>
      </c>
      <c r="B2" s="7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4" x14ac:dyDescent="0.3">
      <c r="A3" s="45" t="s">
        <v>64</v>
      </c>
      <c r="B3" s="44" t="s">
        <v>72</v>
      </c>
      <c r="C3" s="17">
        <v>249</v>
      </c>
      <c r="D3" s="43">
        <v>9</v>
      </c>
      <c r="E3" s="17">
        <v>250</v>
      </c>
      <c r="F3" s="43">
        <v>14</v>
      </c>
      <c r="G3" s="17">
        <v>250</v>
      </c>
      <c r="H3" s="43">
        <v>17</v>
      </c>
      <c r="I3" s="17">
        <v>250</v>
      </c>
      <c r="J3" s="43">
        <v>15</v>
      </c>
      <c r="K3" s="17">
        <v>250</v>
      </c>
      <c r="L3" s="43">
        <v>18</v>
      </c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>SUM(C3,E3,G3,I3,K3,M3,O3,Q3,S3,U3)</f>
        <v>1249</v>
      </c>
      <c r="X3" s="18">
        <f>SUM(D3,F3,H3,J3,L3,N3,P3,R3,T3,V3)</f>
        <v>73</v>
      </c>
    </row>
    <row r="4" spans="1:24" x14ac:dyDescent="0.3">
      <c r="A4" s="36" t="s">
        <v>120</v>
      </c>
      <c r="B4" s="35" t="s">
        <v>117</v>
      </c>
      <c r="C4" s="17">
        <v>249</v>
      </c>
      <c r="D4" s="32">
        <v>15</v>
      </c>
      <c r="E4" s="17">
        <v>249</v>
      </c>
      <c r="F4" s="32">
        <v>16</v>
      </c>
      <c r="G4" s="17">
        <v>250</v>
      </c>
      <c r="H4" s="32">
        <v>14</v>
      </c>
      <c r="I4" s="17">
        <v>250</v>
      </c>
      <c r="J4" s="32">
        <v>14</v>
      </c>
      <c r="K4" s="17">
        <v>250</v>
      </c>
      <c r="L4" s="18">
        <v>17</v>
      </c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>SUM(C4,E4,G4,I4,K4,M4,O4,Q4,S4,U4)</f>
        <v>1248</v>
      </c>
      <c r="X4" s="18">
        <f>SUM(D4,F4,H4,J4,L4,N4,P4,R4,T4,V4)</f>
        <v>76</v>
      </c>
    </row>
    <row r="5" spans="1:24" x14ac:dyDescent="0.3">
      <c r="A5" s="12" t="s">
        <v>66</v>
      </c>
      <c r="B5" s="11" t="s">
        <v>72</v>
      </c>
      <c r="C5" s="17">
        <v>241</v>
      </c>
      <c r="D5" s="32">
        <v>4</v>
      </c>
      <c r="E5" s="17">
        <v>248</v>
      </c>
      <c r="F5" s="32">
        <v>10</v>
      </c>
      <c r="G5" s="17">
        <v>244</v>
      </c>
      <c r="H5" s="32">
        <v>8</v>
      </c>
      <c r="I5" s="17">
        <v>250</v>
      </c>
      <c r="J5" s="18">
        <v>17</v>
      </c>
      <c r="K5" s="17">
        <v>249</v>
      </c>
      <c r="L5" s="18">
        <v>14</v>
      </c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>SUM(C5,E5,G5,I5,K5,M5,O5,Q5,S5,U5)</f>
        <v>1232</v>
      </c>
      <c r="X5" s="18">
        <f>SUM(D5,F5,H5,J5,L5,N5,P5,R5,T5,V5)</f>
        <v>53</v>
      </c>
    </row>
    <row r="6" spans="1:24" x14ac:dyDescent="0.3">
      <c r="A6" s="34" t="s">
        <v>82</v>
      </c>
      <c r="B6" s="35" t="s">
        <v>89</v>
      </c>
      <c r="C6" s="17">
        <v>247</v>
      </c>
      <c r="D6" s="32">
        <v>5</v>
      </c>
      <c r="E6" s="17">
        <v>243</v>
      </c>
      <c r="F6" s="32">
        <v>2</v>
      </c>
      <c r="G6" s="17">
        <v>245</v>
      </c>
      <c r="H6" s="32">
        <v>2</v>
      </c>
      <c r="I6" s="17">
        <v>249</v>
      </c>
      <c r="J6" s="32">
        <v>12</v>
      </c>
      <c r="K6" s="17">
        <v>245</v>
      </c>
      <c r="L6" s="32">
        <v>6</v>
      </c>
      <c r="M6" s="17"/>
      <c r="N6" s="32"/>
      <c r="O6" s="17"/>
      <c r="P6" s="32"/>
      <c r="Q6" s="17"/>
      <c r="R6" s="18"/>
      <c r="S6" s="17"/>
      <c r="T6" s="18"/>
      <c r="U6" s="17"/>
      <c r="V6" s="18"/>
      <c r="W6" s="17">
        <f>SUM(C6,E6,G6,I6,K6,M6,O6,Q6,S6,U6)</f>
        <v>1229</v>
      </c>
      <c r="X6" s="18">
        <f>SUM(D6,F6,H6,J6,L6,N6,P6,R6,T6,V6)</f>
        <v>27</v>
      </c>
    </row>
    <row r="7" spans="1:24" x14ac:dyDescent="0.3">
      <c r="A7" s="34" t="s">
        <v>63</v>
      </c>
      <c r="B7" s="35" t="s">
        <v>72</v>
      </c>
      <c r="C7" s="17">
        <v>227</v>
      </c>
      <c r="D7" s="32">
        <v>1</v>
      </c>
      <c r="E7" s="17">
        <v>248</v>
      </c>
      <c r="F7" s="32">
        <v>12</v>
      </c>
      <c r="G7" s="17">
        <v>250</v>
      </c>
      <c r="H7" s="32">
        <v>15</v>
      </c>
      <c r="I7" s="17">
        <v>249</v>
      </c>
      <c r="J7" s="32">
        <v>12</v>
      </c>
      <c r="K7" s="17">
        <v>246</v>
      </c>
      <c r="L7" s="32">
        <v>10</v>
      </c>
      <c r="M7" s="17"/>
      <c r="N7" s="32"/>
      <c r="O7" s="17"/>
      <c r="P7" s="32"/>
      <c r="Q7" s="17"/>
      <c r="R7" s="18"/>
      <c r="S7" s="17"/>
      <c r="T7" s="18"/>
      <c r="U7" s="17"/>
      <c r="V7" s="18"/>
      <c r="W7" s="17">
        <f>SUM(C7,E7,G7,I7,K7,M7,O7,Q7,S7,U7)</f>
        <v>1220</v>
      </c>
      <c r="X7" s="18">
        <f>SUM(D7,F7,H7,J7,L7,N7,P7,R7,T7,V7)</f>
        <v>50</v>
      </c>
    </row>
    <row r="8" spans="1:24" x14ac:dyDescent="0.3">
      <c r="A8" s="34" t="s">
        <v>91</v>
      </c>
      <c r="B8" s="35" t="s">
        <v>106</v>
      </c>
      <c r="C8" s="17">
        <v>227</v>
      </c>
      <c r="D8" s="32">
        <v>2</v>
      </c>
      <c r="E8" s="17">
        <v>233</v>
      </c>
      <c r="F8" s="32">
        <v>2</v>
      </c>
      <c r="G8" s="17">
        <v>229</v>
      </c>
      <c r="H8" s="32">
        <v>4</v>
      </c>
      <c r="I8" s="17">
        <v>245</v>
      </c>
      <c r="J8" s="32">
        <v>5</v>
      </c>
      <c r="K8" s="17">
        <v>247</v>
      </c>
      <c r="L8" s="32">
        <v>7</v>
      </c>
      <c r="M8" s="17"/>
      <c r="N8" s="32"/>
      <c r="O8" s="17"/>
      <c r="P8" s="32"/>
      <c r="Q8" s="17"/>
      <c r="R8" s="18"/>
      <c r="S8" s="17"/>
      <c r="T8" s="18"/>
      <c r="U8" s="17"/>
      <c r="V8" s="18"/>
      <c r="W8" s="17">
        <f>SUM(C8,E8,G8,I8,K8,M8,O8,Q8,S8,U8)</f>
        <v>1181</v>
      </c>
      <c r="X8" s="18">
        <f>SUM(D8,F8,H8,J8,L8,N8,P8,R8,T8,V8)</f>
        <v>20</v>
      </c>
    </row>
    <row r="9" spans="1:24" x14ac:dyDescent="0.3">
      <c r="A9" s="34" t="s">
        <v>35</v>
      </c>
      <c r="B9" s="35" t="s">
        <v>106</v>
      </c>
      <c r="C9" s="17">
        <v>231</v>
      </c>
      <c r="D9" s="32">
        <v>1</v>
      </c>
      <c r="E9" s="17">
        <v>235</v>
      </c>
      <c r="F9" s="32">
        <v>4</v>
      </c>
      <c r="G9" s="17">
        <v>234</v>
      </c>
      <c r="H9" s="32">
        <v>4</v>
      </c>
      <c r="I9" s="17">
        <v>240</v>
      </c>
      <c r="J9" s="32">
        <v>9</v>
      </c>
      <c r="K9" s="17">
        <v>240</v>
      </c>
      <c r="L9" s="32">
        <v>7</v>
      </c>
      <c r="M9" s="17"/>
      <c r="N9" s="32"/>
      <c r="O9" s="17"/>
      <c r="P9" s="32"/>
      <c r="Q9" s="17"/>
      <c r="R9" s="18"/>
      <c r="S9" s="17"/>
      <c r="T9" s="18"/>
      <c r="U9" s="17"/>
      <c r="V9" s="18"/>
      <c r="W9" s="17">
        <f>SUM(C9,E9,G9,I9,K9,M9,O9,Q9,S9,U9)</f>
        <v>1180</v>
      </c>
      <c r="X9" s="18">
        <f>SUM(D9,F9,H9,J9,L9,N9,P9,R9,T9,V9)</f>
        <v>25</v>
      </c>
    </row>
    <row r="10" spans="1:24" x14ac:dyDescent="0.3">
      <c r="A10" s="37" t="s">
        <v>32</v>
      </c>
      <c r="B10" s="36" t="s">
        <v>124</v>
      </c>
      <c r="C10" s="17">
        <v>222</v>
      </c>
      <c r="D10" s="32">
        <v>2</v>
      </c>
      <c r="E10" s="17">
        <v>228</v>
      </c>
      <c r="F10" s="32">
        <v>4</v>
      </c>
      <c r="G10" s="17">
        <v>239</v>
      </c>
      <c r="H10" s="32">
        <v>8</v>
      </c>
      <c r="I10" s="17">
        <v>245</v>
      </c>
      <c r="J10" s="32">
        <v>9</v>
      </c>
      <c r="K10" s="17">
        <v>242</v>
      </c>
      <c r="L10" s="32">
        <v>5</v>
      </c>
      <c r="M10" s="17"/>
      <c r="N10" s="32"/>
      <c r="O10" s="17"/>
      <c r="P10" s="32"/>
      <c r="Q10" s="17"/>
      <c r="R10" s="18"/>
      <c r="S10" s="17"/>
      <c r="T10" s="18"/>
      <c r="U10" s="17"/>
      <c r="V10" s="18"/>
      <c r="W10" s="17">
        <f>SUM(C10,E10,G10,I10,K10,M10,O10,Q10,S10,U10)</f>
        <v>1176</v>
      </c>
      <c r="X10" s="18">
        <f>SUM(D10,F10,H10,J10,L10,N10,P10,R10,T10,V10)</f>
        <v>28</v>
      </c>
    </row>
    <row r="11" spans="1:24" x14ac:dyDescent="0.3">
      <c r="A11" s="34" t="s">
        <v>107</v>
      </c>
      <c r="B11" s="35" t="s">
        <v>106</v>
      </c>
      <c r="C11" s="17">
        <v>218</v>
      </c>
      <c r="D11" s="32">
        <v>1</v>
      </c>
      <c r="E11" s="17">
        <v>235</v>
      </c>
      <c r="F11" s="32">
        <v>3</v>
      </c>
      <c r="G11" s="17">
        <v>235</v>
      </c>
      <c r="H11" s="32">
        <v>1</v>
      </c>
      <c r="I11" s="17">
        <v>241</v>
      </c>
      <c r="J11" s="32">
        <v>8</v>
      </c>
      <c r="K11" s="17">
        <v>228</v>
      </c>
      <c r="L11" s="32">
        <v>3</v>
      </c>
      <c r="M11" s="17"/>
      <c r="N11" s="32"/>
      <c r="O11" s="17"/>
      <c r="P11" s="32"/>
      <c r="Q11" s="17"/>
      <c r="R11" s="18"/>
      <c r="S11" s="17"/>
      <c r="T11" s="18"/>
      <c r="U11" s="17"/>
      <c r="V11" s="18"/>
      <c r="W11" s="17">
        <f>SUM(C11,E11,G11,I11,K11,M11,O11,Q11,S11,U11)</f>
        <v>1157</v>
      </c>
      <c r="X11" s="18">
        <f>SUM(D11,F11,H11,J11,L11,N11,P11,R11,T11,V11)</f>
        <v>16</v>
      </c>
    </row>
    <row r="12" spans="1:24" x14ac:dyDescent="0.3">
      <c r="A12" s="34" t="s">
        <v>75</v>
      </c>
      <c r="B12" s="35" t="s">
        <v>100</v>
      </c>
      <c r="C12" s="17">
        <v>218</v>
      </c>
      <c r="D12" s="32">
        <v>2</v>
      </c>
      <c r="E12" s="17">
        <v>233</v>
      </c>
      <c r="F12" s="32">
        <v>8</v>
      </c>
      <c r="G12" s="17">
        <v>239</v>
      </c>
      <c r="H12" s="32">
        <v>6</v>
      </c>
      <c r="I12" s="17">
        <v>228</v>
      </c>
      <c r="J12" s="32">
        <v>5</v>
      </c>
      <c r="K12" s="17">
        <v>237</v>
      </c>
      <c r="L12" s="32">
        <v>5</v>
      </c>
      <c r="M12" s="17"/>
      <c r="N12" s="32"/>
      <c r="O12" s="17"/>
      <c r="P12" s="32"/>
      <c r="Q12" s="17"/>
      <c r="R12" s="18"/>
      <c r="S12" s="17"/>
      <c r="T12" s="18"/>
      <c r="U12" s="17"/>
      <c r="V12" s="18"/>
      <c r="W12" s="17">
        <f>SUM(C12,E12,G12,I12,K12,M12,O12,Q12,S12,U12)</f>
        <v>1155</v>
      </c>
      <c r="X12" s="18">
        <f>SUM(D12,F12,H12,J12,L12,N12,P12,R12,T12,V12)</f>
        <v>26</v>
      </c>
    </row>
    <row r="13" spans="1:24" x14ac:dyDescent="0.3">
      <c r="A13" s="34" t="s">
        <v>38</v>
      </c>
      <c r="B13" s="35"/>
      <c r="C13" s="17">
        <v>235</v>
      </c>
      <c r="D13" s="32">
        <v>4</v>
      </c>
      <c r="E13" s="17">
        <v>227</v>
      </c>
      <c r="F13" s="32">
        <v>2</v>
      </c>
      <c r="G13" s="17">
        <v>239</v>
      </c>
      <c r="H13" s="32">
        <v>4</v>
      </c>
      <c r="I13" s="17">
        <v>224</v>
      </c>
      <c r="J13" s="32">
        <v>5</v>
      </c>
      <c r="K13" s="17">
        <v>227</v>
      </c>
      <c r="L13" s="32">
        <v>5</v>
      </c>
      <c r="M13" s="17"/>
      <c r="N13" s="32"/>
      <c r="O13" s="17"/>
      <c r="P13" s="32"/>
      <c r="Q13" s="17"/>
      <c r="R13" s="18"/>
      <c r="S13" s="17"/>
      <c r="T13" s="18"/>
      <c r="U13" s="17"/>
      <c r="V13" s="18"/>
      <c r="W13" s="17">
        <f>SUM(C13,E13,G13,I13,K13,M13,O13,Q13,S13,U13)</f>
        <v>1152</v>
      </c>
      <c r="X13" s="18">
        <f>SUM(D13,F13,H13,J13,L13,N13,P13,R13,T13,V13)</f>
        <v>20</v>
      </c>
    </row>
    <row r="14" spans="1:24" x14ac:dyDescent="0.3">
      <c r="A14" s="34" t="s">
        <v>34</v>
      </c>
      <c r="B14" s="35" t="s">
        <v>124</v>
      </c>
      <c r="C14" s="17">
        <v>187</v>
      </c>
      <c r="D14" s="32">
        <v>1</v>
      </c>
      <c r="E14" s="17">
        <v>238</v>
      </c>
      <c r="F14" s="32">
        <v>6</v>
      </c>
      <c r="G14" s="17">
        <v>233</v>
      </c>
      <c r="H14" s="32">
        <v>5</v>
      </c>
      <c r="I14" s="17">
        <v>227</v>
      </c>
      <c r="J14" s="32">
        <v>2</v>
      </c>
      <c r="K14" s="17">
        <v>240</v>
      </c>
      <c r="L14" s="32">
        <v>3</v>
      </c>
      <c r="M14" s="17"/>
      <c r="N14" s="32"/>
      <c r="O14" s="17"/>
      <c r="P14" s="32"/>
      <c r="Q14" s="17"/>
      <c r="R14" s="18"/>
      <c r="S14" s="17"/>
      <c r="T14" s="18"/>
      <c r="U14" s="17"/>
      <c r="V14" s="18"/>
      <c r="W14" s="17">
        <f>SUM(C14,E14,G14,I14,K14,M14,O14,Q14,S14,U14)</f>
        <v>1125</v>
      </c>
      <c r="X14" s="18">
        <f>SUM(D14,F14,H14,J14,L14,N14,P14,R14,T14,V14)</f>
        <v>17</v>
      </c>
    </row>
    <row r="15" spans="1:24" x14ac:dyDescent="0.3">
      <c r="A15" s="34" t="s">
        <v>46</v>
      </c>
      <c r="B15" s="35" t="s">
        <v>95</v>
      </c>
      <c r="C15" s="17">
        <v>225</v>
      </c>
      <c r="D15" s="32">
        <v>3</v>
      </c>
      <c r="E15" s="17">
        <v>203</v>
      </c>
      <c r="F15" s="32">
        <v>0</v>
      </c>
      <c r="G15" s="17">
        <v>226</v>
      </c>
      <c r="H15" s="32">
        <v>3</v>
      </c>
      <c r="I15" s="17">
        <v>216</v>
      </c>
      <c r="J15" s="32">
        <v>0</v>
      </c>
      <c r="K15" s="17">
        <v>221</v>
      </c>
      <c r="L15" s="32">
        <v>3</v>
      </c>
      <c r="M15" s="17"/>
      <c r="N15" s="32"/>
      <c r="O15" s="17"/>
      <c r="P15" s="32"/>
      <c r="Q15" s="17"/>
      <c r="R15" s="18"/>
      <c r="S15" s="17"/>
      <c r="T15" s="18"/>
      <c r="U15" s="17"/>
      <c r="V15" s="18"/>
      <c r="W15" s="17">
        <f>SUM(C15,E15,G15,I15,K15,M15,O15,Q15,S15,U15)</f>
        <v>1091</v>
      </c>
      <c r="X15" s="18">
        <f>SUM(D15,F15,H15,J15,L15,N15,P15,R15,T15,V15)</f>
        <v>9</v>
      </c>
    </row>
    <row r="16" spans="1:24" x14ac:dyDescent="0.3">
      <c r="A16" s="34" t="s">
        <v>36</v>
      </c>
      <c r="B16" s="35" t="s">
        <v>128</v>
      </c>
      <c r="C16" s="17">
        <v>242</v>
      </c>
      <c r="D16" s="32">
        <v>8</v>
      </c>
      <c r="E16" s="17">
        <v>235</v>
      </c>
      <c r="F16" s="32">
        <v>8</v>
      </c>
      <c r="G16" s="17">
        <v>233</v>
      </c>
      <c r="H16" s="32">
        <v>5</v>
      </c>
      <c r="I16" s="17">
        <v>234</v>
      </c>
      <c r="J16" s="32">
        <v>6</v>
      </c>
      <c r="K16" s="17">
        <v>131</v>
      </c>
      <c r="L16" s="32">
        <v>6</v>
      </c>
      <c r="M16" s="17"/>
      <c r="N16" s="32"/>
      <c r="O16" s="17"/>
      <c r="P16" s="32"/>
      <c r="Q16" s="17"/>
      <c r="R16" s="18"/>
      <c r="S16" s="17"/>
      <c r="T16" s="18"/>
      <c r="U16" s="17"/>
      <c r="V16" s="18"/>
      <c r="W16" s="17">
        <f>SUM(C16,E16,G16,I16,K16,M16,O16,Q16,S16,U16)</f>
        <v>1075</v>
      </c>
      <c r="X16" s="18">
        <f>SUM(D16,F16,H16,J16,L16,N16,P16,R16,T16,V16)</f>
        <v>33</v>
      </c>
    </row>
    <row r="17" spans="1:24" x14ac:dyDescent="0.3">
      <c r="A17" s="34" t="s">
        <v>101</v>
      </c>
      <c r="B17" s="35" t="s">
        <v>102</v>
      </c>
      <c r="C17" s="17">
        <v>247</v>
      </c>
      <c r="D17" s="32">
        <v>6</v>
      </c>
      <c r="E17" s="17">
        <v>244</v>
      </c>
      <c r="F17" s="32">
        <v>9</v>
      </c>
      <c r="G17" s="17">
        <v>238</v>
      </c>
      <c r="H17" s="32">
        <v>3</v>
      </c>
      <c r="I17" s="17">
        <v>243</v>
      </c>
      <c r="J17" s="32">
        <v>7</v>
      </c>
      <c r="K17" s="17"/>
      <c r="L17" s="32"/>
      <c r="M17" s="17"/>
      <c r="N17" s="32"/>
      <c r="O17" s="17"/>
      <c r="P17" s="32"/>
      <c r="Q17" s="17"/>
      <c r="R17" s="18"/>
      <c r="S17" s="17"/>
      <c r="T17" s="18"/>
      <c r="U17" s="17"/>
      <c r="V17" s="18"/>
      <c r="W17" s="17">
        <f>SUM(C17,E17,G17,I17,K17,M17,O17,Q17,S17,U17)</f>
        <v>972</v>
      </c>
      <c r="X17" s="18">
        <f>SUM(D17,F17,H17,J17,L17,N17,P17,R17,T17,V17)</f>
        <v>25</v>
      </c>
    </row>
    <row r="18" spans="1:24" x14ac:dyDescent="0.3">
      <c r="A18" s="34" t="s">
        <v>65</v>
      </c>
      <c r="B18" s="35" t="s">
        <v>72</v>
      </c>
      <c r="C18" s="17">
        <v>245</v>
      </c>
      <c r="D18" s="32">
        <v>9</v>
      </c>
      <c r="E18" s="17">
        <v>240</v>
      </c>
      <c r="F18" s="32">
        <v>6</v>
      </c>
      <c r="G18" s="17">
        <v>243</v>
      </c>
      <c r="H18" s="32">
        <v>9</v>
      </c>
      <c r="I18" s="17"/>
      <c r="J18" s="32"/>
      <c r="K18" s="17"/>
      <c r="L18" s="32"/>
      <c r="M18" s="17"/>
      <c r="N18" s="32"/>
      <c r="O18" s="17"/>
      <c r="P18" s="32"/>
      <c r="Q18" s="17"/>
      <c r="R18" s="18"/>
      <c r="S18" s="17"/>
      <c r="T18" s="18"/>
      <c r="U18" s="17"/>
      <c r="V18" s="18"/>
      <c r="W18" s="17">
        <f>SUM(C18,E18,G18,I18,K18,M18,O18,Q18,S18,U18)</f>
        <v>728</v>
      </c>
      <c r="X18" s="18">
        <f>SUM(D18,F18,H18,J18,L18,N18,P18,R18,T18,V18)</f>
        <v>24</v>
      </c>
    </row>
    <row r="19" spans="1:24" x14ac:dyDescent="0.3">
      <c r="A19" s="34" t="s">
        <v>57</v>
      </c>
      <c r="B19" s="35" t="s">
        <v>102</v>
      </c>
      <c r="C19" s="17">
        <v>235</v>
      </c>
      <c r="D19" s="32">
        <v>2</v>
      </c>
      <c r="E19" s="17">
        <v>220</v>
      </c>
      <c r="F19" s="32">
        <v>3</v>
      </c>
      <c r="G19" s="17">
        <v>238</v>
      </c>
      <c r="H19" s="32">
        <v>4</v>
      </c>
      <c r="I19" s="17"/>
      <c r="J19" s="32"/>
      <c r="K19" s="17"/>
      <c r="L19" s="32"/>
      <c r="M19" s="17"/>
      <c r="N19" s="32"/>
      <c r="O19" s="17"/>
      <c r="P19" s="32"/>
      <c r="Q19" s="17"/>
      <c r="R19" s="18"/>
      <c r="S19" s="17"/>
      <c r="T19" s="18"/>
      <c r="U19" s="17"/>
      <c r="V19" s="18"/>
      <c r="W19" s="17">
        <f>SUM(C19,E19,G19,I19,K19,M19,O19,Q19,S19,U19)</f>
        <v>693</v>
      </c>
      <c r="X19" s="18">
        <f>SUM(D19,F19,H19,J19,L19,N19,P19,R19,T19,V19)</f>
        <v>9</v>
      </c>
    </row>
    <row r="20" spans="1:24" x14ac:dyDescent="0.3">
      <c r="A20" s="16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 t="shared" ref="W3:W21" si="0">SUM(C20,E20,G20,I20,K20,M20,O20,Q20,S20,U20)</f>
        <v>0</v>
      </c>
      <c r="X20" s="18">
        <f t="shared" ref="X3:X21" si="1">SUM(D20,F20,H20,J20,L20,N20,P20,R20,T20,V20)</f>
        <v>0</v>
      </c>
    </row>
    <row r="21" spans="1:24" x14ac:dyDescent="0.3">
      <c r="A21" s="14"/>
      <c r="B21" s="16"/>
      <c r="C21" s="17"/>
      <c r="D21" s="18"/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 t="shared" si="0"/>
        <v>0</v>
      </c>
      <c r="X21" s="18">
        <f t="shared" si="1"/>
        <v>0</v>
      </c>
    </row>
    <row r="22" spans="1:24" ht="14.25" customHeight="1" x14ac:dyDescent="0.3">
      <c r="A22" s="21" t="s">
        <v>13</v>
      </c>
      <c r="B22" s="21"/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</row>
    <row r="23" spans="1:24" x14ac:dyDescent="0.3">
      <c r="A23" s="12" t="s">
        <v>30</v>
      </c>
      <c r="B23" s="11" t="s">
        <v>124</v>
      </c>
      <c r="C23" s="17">
        <v>237</v>
      </c>
      <c r="D23" s="18">
        <v>5</v>
      </c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ref="W23:X30" si="2">SUM(C23,E23,G23,I23,K23,M23,O23,Q23,S23,U23)</f>
        <v>237</v>
      </c>
      <c r="X23" s="18">
        <f t="shared" si="2"/>
        <v>5</v>
      </c>
    </row>
    <row r="24" spans="1:24" x14ac:dyDescent="0.3">
      <c r="A24" s="12" t="s">
        <v>29</v>
      </c>
      <c r="B24" s="11" t="s">
        <v>128</v>
      </c>
      <c r="C24" s="17">
        <v>240</v>
      </c>
      <c r="D24" s="18">
        <v>5</v>
      </c>
      <c r="E24" s="17">
        <v>238</v>
      </c>
      <c r="F24" s="18">
        <v>8</v>
      </c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>SUM(C24,E24,G24,I24,K24,M24,O24,Q24,S24,U24)</f>
        <v>478</v>
      </c>
      <c r="X24" s="18">
        <f>SUM(D24,F24,H24,J24,L24,N24,P24,R24,T24,V24)</f>
        <v>13</v>
      </c>
    </row>
    <row r="25" spans="1:24" x14ac:dyDescent="0.3">
      <c r="A25" s="12" t="s">
        <v>87</v>
      </c>
      <c r="B25" s="11"/>
      <c r="C25" s="17"/>
      <c r="D25" s="18"/>
      <c r="E25" s="17"/>
      <c r="F25" s="18"/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>
        <f t="shared" si="2"/>
        <v>0</v>
      </c>
      <c r="X25" s="18">
        <f t="shared" si="2"/>
        <v>0</v>
      </c>
    </row>
    <row r="26" spans="1:24" x14ac:dyDescent="0.3">
      <c r="A26" s="12" t="s">
        <v>36</v>
      </c>
      <c r="B26" s="11"/>
      <c r="C26" s="17"/>
      <c r="D26" s="18"/>
      <c r="E26" s="17"/>
      <c r="F26" s="18"/>
      <c r="G26" s="17"/>
      <c r="H26" s="18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>
        <f t="shared" si="2"/>
        <v>0</v>
      </c>
      <c r="X26" s="18">
        <f t="shared" si="2"/>
        <v>0</v>
      </c>
    </row>
    <row r="27" spans="1:24" x14ac:dyDescent="0.3">
      <c r="A27" s="15" t="s">
        <v>127</v>
      </c>
      <c r="B27" s="14" t="s">
        <v>72</v>
      </c>
      <c r="C27" s="17"/>
      <c r="D27" s="18"/>
      <c r="E27" s="17"/>
      <c r="F27" s="18"/>
      <c r="G27" s="17"/>
      <c r="H27" s="18"/>
      <c r="I27" s="17"/>
      <c r="J27" s="18"/>
      <c r="K27" s="17"/>
      <c r="L27" s="18"/>
      <c r="M27" s="17"/>
      <c r="N27" s="18"/>
      <c r="O27" s="17"/>
      <c r="P27" s="18"/>
      <c r="Q27" s="17"/>
      <c r="R27" s="18"/>
      <c r="S27" s="17"/>
      <c r="T27" s="18"/>
      <c r="U27" s="17"/>
      <c r="V27" s="18"/>
      <c r="W27" s="17">
        <f t="shared" si="2"/>
        <v>0</v>
      </c>
      <c r="X27" s="18">
        <f t="shared" si="2"/>
        <v>0</v>
      </c>
    </row>
    <row r="28" spans="1:24" x14ac:dyDescent="0.3">
      <c r="A28" s="36" t="s">
        <v>37</v>
      </c>
      <c r="B28" s="35" t="s">
        <v>110</v>
      </c>
      <c r="C28" s="17">
        <v>243</v>
      </c>
      <c r="D28" s="18">
        <v>7</v>
      </c>
      <c r="E28" s="17">
        <v>236</v>
      </c>
      <c r="F28" s="18">
        <v>3</v>
      </c>
      <c r="G28" s="17"/>
      <c r="H28" s="18"/>
      <c r="I28" s="17"/>
      <c r="J28" s="18"/>
      <c r="K28" s="17"/>
      <c r="L28" s="18"/>
      <c r="M28" s="17"/>
      <c r="N28" s="18"/>
      <c r="O28" s="17"/>
      <c r="P28" s="18"/>
      <c r="Q28" s="17"/>
      <c r="R28" s="18"/>
      <c r="S28" s="17"/>
      <c r="T28" s="18"/>
      <c r="U28" s="17"/>
      <c r="V28" s="18"/>
      <c r="W28" s="17">
        <f t="shared" si="2"/>
        <v>479</v>
      </c>
      <c r="X28" s="18">
        <f t="shared" si="2"/>
        <v>10</v>
      </c>
    </row>
    <row r="29" spans="1:24" x14ac:dyDescent="0.3">
      <c r="A29" s="16" t="s">
        <v>77</v>
      </c>
      <c r="B29" s="14"/>
      <c r="C29" s="17">
        <v>248</v>
      </c>
      <c r="D29" s="18">
        <v>8</v>
      </c>
      <c r="E29" s="17">
        <v>240</v>
      </c>
      <c r="F29" s="18">
        <v>5</v>
      </c>
      <c r="G29" s="17"/>
      <c r="H29" s="18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>
        <f>SUM(C29,E29,G29,I29,K29,M29,O29,Q29,S29,U29)</f>
        <v>488</v>
      </c>
      <c r="X29" s="18">
        <f>SUM(D29,F29,H29,J29,L29,N29,P29,R29,T29,V29)</f>
        <v>13</v>
      </c>
    </row>
    <row r="30" spans="1:24" x14ac:dyDescent="0.3">
      <c r="A30" s="30" t="s">
        <v>39</v>
      </c>
      <c r="B30" s="12"/>
      <c r="C30" s="17"/>
      <c r="D30" s="18"/>
      <c r="E30" s="17"/>
      <c r="F30" s="18"/>
      <c r="G30" s="17"/>
      <c r="H30" s="18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>
        <f t="shared" si="2"/>
        <v>0</v>
      </c>
      <c r="X30" s="18">
        <f t="shared" si="2"/>
        <v>0</v>
      </c>
    </row>
    <row r="31" spans="1:24" x14ac:dyDescent="0.3">
      <c r="A31" s="11"/>
      <c r="B31" s="11"/>
      <c r="C31" s="17"/>
      <c r="D31" s="18"/>
      <c r="E31" s="17"/>
      <c r="F31" s="18"/>
      <c r="G31" s="17"/>
      <c r="H31" s="18"/>
      <c r="I31" s="17"/>
      <c r="J31" s="18"/>
      <c r="K31" s="17"/>
      <c r="L31" s="18"/>
      <c r="M31" s="17"/>
      <c r="N31" s="18"/>
      <c r="O31" s="17"/>
      <c r="P31" s="18"/>
      <c r="Q31" s="17"/>
      <c r="R31" s="18"/>
      <c r="S31" s="17"/>
      <c r="T31" s="18"/>
      <c r="U31" s="17"/>
      <c r="V31" s="18"/>
      <c r="W31" s="17">
        <f t="shared" ref="W31:X31" si="3">SUM(C31,E31,G31,I31,K31,M31,O31,Q31,S31,U31)</f>
        <v>0</v>
      </c>
      <c r="X31" s="18">
        <f t="shared" si="3"/>
        <v>0</v>
      </c>
    </row>
    <row r="32" spans="1:24" x14ac:dyDescent="0.3">
      <c r="A32" s="11"/>
      <c r="B32" s="11"/>
      <c r="C32" s="17"/>
      <c r="D32" s="18"/>
      <c r="E32" s="17"/>
      <c r="F32" s="18"/>
      <c r="G32" s="17"/>
      <c r="H32" s="18"/>
      <c r="I32" s="17"/>
      <c r="J32" s="18"/>
      <c r="K32" s="17"/>
      <c r="L32" s="18"/>
      <c r="M32" s="17"/>
      <c r="N32" s="18"/>
      <c r="O32" s="17"/>
      <c r="P32" s="18"/>
      <c r="Q32" s="17"/>
      <c r="R32" s="18"/>
      <c r="S32" s="17"/>
      <c r="T32" s="18"/>
      <c r="U32" s="17"/>
      <c r="V32" s="18"/>
      <c r="W32" s="17">
        <f>SUM(C32,E32,G32,I32,K32,M32,O32,Q32,S32,U32)</f>
        <v>0</v>
      </c>
      <c r="X32" s="18">
        <f>SUM(D32,F32,H32,J32,L32,N32,P32,R32,T32,V32)</f>
        <v>0</v>
      </c>
    </row>
  </sheetData>
  <sortState xmlns:xlrd2="http://schemas.microsoft.com/office/spreadsheetml/2017/richdata2" ref="A3:X19">
    <sortCondition descending="1" ref="W3:W19"/>
    <sortCondition descending="1" ref="X3:X19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B0A4E-C422-431A-BD8D-586CAEBB0766}">
  <sheetPr>
    <tabColor theme="8"/>
  </sheetPr>
  <dimension ref="A1:X34"/>
  <sheetViews>
    <sheetView workbookViewId="0">
      <pane xSplit="1" topLeftCell="B1" activePane="topRight" state="frozen"/>
      <selection pane="topRight" activeCell="A25" sqref="A25"/>
    </sheetView>
  </sheetViews>
  <sheetFormatPr defaultColWidth="9.109375" defaultRowHeight="14.4" x14ac:dyDescent="0.3"/>
  <cols>
    <col min="1" max="2" width="20.77734375" style="19" customWidth="1"/>
    <col min="3" max="24" width="6.77734375" style="19" customWidth="1"/>
    <col min="25" max="16384" width="9.109375" style="19"/>
  </cols>
  <sheetData>
    <row r="1" spans="1:24" s="4" customFormat="1" ht="19.95" customHeight="1" x14ac:dyDescent="0.35">
      <c r="A1" s="55" t="s">
        <v>24</v>
      </c>
      <c r="B1" s="51"/>
      <c r="C1" s="55" t="s">
        <v>8</v>
      </c>
      <c r="D1" s="51"/>
      <c r="E1" s="55" t="s">
        <v>9</v>
      </c>
      <c r="F1" s="51"/>
      <c r="G1" s="55" t="s">
        <v>10</v>
      </c>
      <c r="H1" s="51"/>
      <c r="I1" s="55" t="s">
        <v>11</v>
      </c>
      <c r="J1" s="51"/>
      <c r="K1" s="55" t="s">
        <v>3</v>
      </c>
      <c r="L1" s="51"/>
      <c r="M1" s="55" t="s">
        <v>7</v>
      </c>
      <c r="N1" s="51"/>
      <c r="O1" s="55" t="s">
        <v>4</v>
      </c>
      <c r="P1" s="51"/>
      <c r="Q1" s="55" t="s">
        <v>5</v>
      </c>
      <c r="R1" s="51"/>
      <c r="S1" s="55" t="s">
        <v>6</v>
      </c>
      <c r="T1" s="51"/>
      <c r="U1" s="55" t="s">
        <v>12</v>
      </c>
      <c r="V1" s="51"/>
      <c r="W1" s="55"/>
      <c r="X1" s="51"/>
    </row>
    <row r="2" spans="1:24" s="4" customFormat="1" ht="19.95" customHeight="1" x14ac:dyDescent="0.35">
      <c r="A2" s="7" t="s">
        <v>0</v>
      </c>
      <c r="B2" s="7" t="s">
        <v>14</v>
      </c>
      <c r="C2" s="2" t="s">
        <v>1</v>
      </c>
      <c r="D2" s="3" t="s">
        <v>2</v>
      </c>
      <c r="E2" s="2" t="s">
        <v>1</v>
      </c>
      <c r="F2" s="3" t="s">
        <v>2</v>
      </c>
      <c r="G2" s="2" t="s">
        <v>1</v>
      </c>
      <c r="H2" s="3" t="s">
        <v>2</v>
      </c>
      <c r="I2" s="2" t="s">
        <v>1</v>
      </c>
      <c r="J2" s="3" t="s">
        <v>2</v>
      </c>
      <c r="K2" s="2" t="s">
        <v>1</v>
      </c>
      <c r="L2" s="3" t="s">
        <v>2</v>
      </c>
      <c r="M2" s="2" t="s">
        <v>1</v>
      </c>
      <c r="N2" s="3" t="s">
        <v>2</v>
      </c>
      <c r="O2" s="2" t="s">
        <v>1</v>
      </c>
      <c r="P2" s="3" t="s">
        <v>2</v>
      </c>
      <c r="Q2" s="2" t="s">
        <v>1</v>
      </c>
      <c r="R2" s="3" t="s">
        <v>2</v>
      </c>
      <c r="S2" s="2" t="s">
        <v>1</v>
      </c>
      <c r="T2" s="3" t="s">
        <v>2</v>
      </c>
      <c r="U2" s="2" t="s">
        <v>1</v>
      </c>
      <c r="V2" s="3" t="s">
        <v>2</v>
      </c>
      <c r="W2" s="2" t="s">
        <v>15</v>
      </c>
      <c r="X2" s="3" t="s">
        <v>16</v>
      </c>
    </row>
    <row r="3" spans="1:24" x14ac:dyDescent="0.3">
      <c r="A3" s="45" t="s">
        <v>120</v>
      </c>
      <c r="B3" s="44" t="s">
        <v>117</v>
      </c>
      <c r="C3" s="17">
        <v>250</v>
      </c>
      <c r="D3" s="43">
        <v>16</v>
      </c>
      <c r="E3" s="17">
        <v>249</v>
      </c>
      <c r="F3" s="43">
        <v>14</v>
      </c>
      <c r="G3" s="17">
        <v>249</v>
      </c>
      <c r="H3" s="43">
        <v>17</v>
      </c>
      <c r="I3" s="17">
        <v>250</v>
      </c>
      <c r="J3" s="43">
        <v>13</v>
      </c>
      <c r="K3" s="17">
        <v>250</v>
      </c>
      <c r="L3" s="43">
        <v>17</v>
      </c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>SUM(C3,E3,G3,I3,K3,M3,O3,Q3,S3,U3)</f>
        <v>1248</v>
      </c>
      <c r="X3" s="18">
        <f>SUM(D3,F3,H3,J3,L3,N3,P3,R3,T3,V3)</f>
        <v>77</v>
      </c>
    </row>
    <row r="4" spans="1:24" x14ac:dyDescent="0.3">
      <c r="A4" s="36" t="s">
        <v>64</v>
      </c>
      <c r="B4" s="38" t="s">
        <v>72</v>
      </c>
      <c r="C4" s="17">
        <v>245</v>
      </c>
      <c r="D4" s="32">
        <v>10</v>
      </c>
      <c r="E4" s="17">
        <v>249</v>
      </c>
      <c r="F4" s="32">
        <v>12</v>
      </c>
      <c r="G4" s="17">
        <v>250</v>
      </c>
      <c r="H4" s="32">
        <v>20</v>
      </c>
      <c r="I4" s="17">
        <v>250</v>
      </c>
      <c r="J4" s="43">
        <v>19</v>
      </c>
      <c r="K4" s="17">
        <v>249</v>
      </c>
      <c r="L4" s="18">
        <v>11</v>
      </c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>SUM(C4,E4,G4,I4,K4,M4,O4,Q4,S4,U4)</f>
        <v>1243</v>
      </c>
      <c r="X4" s="18">
        <f>SUM(D4,F4,H4,J4,L4,N4,P4,R4,T4,V4)</f>
        <v>72</v>
      </c>
    </row>
    <row r="5" spans="1:24" x14ac:dyDescent="0.3">
      <c r="A5" s="13" t="s">
        <v>66</v>
      </c>
      <c r="B5" s="13" t="s">
        <v>72</v>
      </c>
      <c r="C5" s="17">
        <v>240</v>
      </c>
      <c r="D5" s="32">
        <v>2</v>
      </c>
      <c r="E5" s="17">
        <v>249</v>
      </c>
      <c r="F5" s="32">
        <v>14</v>
      </c>
      <c r="G5" s="17">
        <v>247</v>
      </c>
      <c r="H5" s="32">
        <v>11</v>
      </c>
      <c r="I5" s="17">
        <v>250</v>
      </c>
      <c r="J5" s="43">
        <v>11</v>
      </c>
      <c r="K5" s="17">
        <v>250</v>
      </c>
      <c r="L5" s="18">
        <v>15</v>
      </c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>SUM(C5,E5,G5,I5,K5,M5,O5,Q5,S5,U5)</f>
        <v>1236</v>
      </c>
      <c r="X5" s="18">
        <f>SUM(D5,F5,H5,J5,L5,N5,P5,R5,T5,V5)</f>
        <v>53</v>
      </c>
    </row>
    <row r="6" spans="1:24" x14ac:dyDescent="0.3">
      <c r="A6" s="12" t="s">
        <v>63</v>
      </c>
      <c r="B6" s="11" t="s">
        <v>72</v>
      </c>
      <c r="C6" s="17">
        <v>239</v>
      </c>
      <c r="D6" s="32">
        <v>9</v>
      </c>
      <c r="E6" s="17">
        <v>250</v>
      </c>
      <c r="F6" s="32">
        <v>9</v>
      </c>
      <c r="G6" s="17">
        <v>249</v>
      </c>
      <c r="H6" s="32">
        <v>12</v>
      </c>
      <c r="I6" s="17">
        <v>248</v>
      </c>
      <c r="J6" s="43">
        <v>5</v>
      </c>
      <c r="K6" s="17">
        <v>248</v>
      </c>
      <c r="L6" s="18">
        <v>14</v>
      </c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>SUM(C6,E6,G6,I6,K6,M6,O6,Q6,S6,U6)</f>
        <v>1234</v>
      </c>
      <c r="X6" s="18">
        <f>SUM(D6,F6,H6,J6,L6,N6,P6,R6,T6,V6)</f>
        <v>49</v>
      </c>
    </row>
    <row r="7" spans="1:24" x14ac:dyDescent="0.3">
      <c r="A7" s="12" t="s">
        <v>32</v>
      </c>
      <c r="B7" s="11" t="s">
        <v>124</v>
      </c>
      <c r="C7" s="17">
        <v>223</v>
      </c>
      <c r="D7" s="32">
        <v>2</v>
      </c>
      <c r="E7" s="17">
        <v>238</v>
      </c>
      <c r="F7" s="32">
        <v>5</v>
      </c>
      <c r="G7" s="17">
        <v>243</v>
      </c>
      <c r="H7" s="32">
        <v>9</v>
      </c>
      <c r="I7" s="17">
        <v>240</v>
      </c>
      <c r="J7" s="43">
        <v>4</v>
      </c>
      <c r="K7" s="17">
        <v>242</v>
      </c>
      <c r="L7" s="18">
        <v>3</v>
      </c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>SUM(C7,E7,G7,I7,K7,M7,O7,Q7,S7,U7)</f>
        <v>1186</v>
      </c>
      <c r="X7" s="18">
        <f>SUM(D7,F7,H7,J7,L7,N7,P7,R7,T7,V7)</f>
        <v>23</v>
      </c>
    </row>
    <row r="8" spans="1:24" x14ac:dyDescent="0.3">
      <c r="A8" s="12" t="s">
        <v>61</v>
      </c>
      <c r="B8" s="11" t="s">
        <v>97</v>
      </c>
      <c r="C8" s="17">
        <v>221</v>
      </c>
      <c r="D8" s="32">
        <v>1</v>
      </c>
      <c r="E8" s="17">
        <v>240</v>
      </c>
      <c r="F8" s="32">
        <v>6</v>
      </c>
      <c r="G8" s="17">
        <v>244</v>
      </c>
      <c r="H8" s="32">
        <v>9</v>
      </c>
      <c r="I8" s="17">
        <v>241</v>
      </c>
      <c r="J8" s="43">
        <v>6</v>
      </c>
      <c r="K8" s="17">
        <v>236</v>
      </c>
      <c r="L8" s="18">
        <v>5</v>
      </c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>SUM(C8,E8,G8,I8,K8,M8,O8,Q8,S8,U8)</f>
        <v>1182</v>
      </c>
      <c r="X8" s="18">
        <f>SUM(D8,F8,H8,J8,L8,N8,P8,R8,T8,V8)</f>
        <v>27</v>
      </c>
    </row>
    <row r="9" spans="1:24" x14ac:dyDescent="0.3">
      <c r="A9" s="12" t="s">
        <v>35</v>
      </c>
      <c r="B9" s="11" t="s">
        <v>106</v>
      </c>
      <c r="C9" s="17">
        <v>231</v>
      </c>
      <c r="D9" s="32">
        <v>5</v>
      </c>
      <c r="E9" s="17">
        <v>234</v>
      </c>
      <c r="F9" s="32">
        <v>1</v>
      </c>
      <c r="G9" s="17">
        <v>239</v>
      </c>
      <c r="H9" s="32">
        <v>5</v>
      </c>
      <c r="I9" s="17">
        <v>239</v>
      </c>
      <c r="J9" s="43">
        <v>6</v>
      </c>
      <c r="K9" s="17">
        <v>238</v>
      </c>
      <c r="L9" s="18">
        <v>5</v>
      </c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>SUM(C9,E9,G9,I9,K9,M9,O9,Q9,S9,U9)</f>
        <v>1181</v>
      </c>
      <c r="X9" s="18">
        <f>SUM(D9,F9,H9,J9,L9,N9,P9,R9,T9,V9)</f>
        <v>22</v>
      </c>
    </row>
    <row r="10" spans="1:24" x14ac:dyDescent="0.3">
      <c r="A10" s="12" t="s">
        <v>107</v>
      </c>
      <c r="B10" s="11" t="s">
        <v>106</v>
      </c>
      <c r="C10" s="17">
        <v>234</v>
      </c>
      <c r="D10" s="32">
        <v>3</v>
      </c>
      <c r="E10" s="17">
        <v>232</v>
      </c>
      <c r="F10" s="32">
        <v>5</v>
      </c>
      <c r="G10" s="17">
        <v>228</v>
      </c>
      <c r="H10" s="32">
        <v>1</v>
      </c>
      <c r="I10" s="17">
        <v>240</v>
      </c>
      <c r="J10" s="43">
        <v>6</v>
      </c>
      <c r="K10" s="17">
        <v>242</v>
      </c>
      <c r="L10" s="18">
        <v>6</v>
      </c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>SUM(C10,E10,G10,I10,K10,M10,O10,Q10,S10,U10)</f>
        <v>1176</v>
      </c>
      <c r="X10" s="18">
        <f>SUM(D10,F10,H10,J10,L10,N10,P10,R10,T10,V10)</f>
        <v>21</v>
      </c>
    </row>
    <row r="11" spans="1:24" x14ac:dyDescent="0.3">
      <c r="A11" s="12" t="s">
        <v>91</v>
      </c>
      <c r="B11" s="11" t="s">
        <v>106</v>
      </c>
      <c r="C11" s="17">
        <v>222</v>
      </c>
      <c r="D11" s="32">
        <v>1</v>
      </c>
      <c r="E11" s="17">
        <v>232</v>
      </c>
      <c r="F11" s="32">
        <v>4</v>
      </c>
      <c r="G11" s="17">
        <v>232</v>
      </c>
      <c r="H11" s="32">
        <v>2</v>
      </c>
      <c r="I11" s="17">
        <v>241</v>
      </c>
      <c r="J11" s="43">
        <v>6</v>
      </c>
      <c r="K11" s="17">
        <v>241</v>
      </c>
      <c r="L11" s="18">
        <v>5</v>
      </c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>SUM(C11,E11,G11,I11,K11,M11,O11,Q11,S11,U11)</f>
        <v>1168</v>
      </c>
      <c r="X11" s="18">
        <f>SUM(D11,F11,H11,J11,L11,N11,P11,R11,T11,V11)</f>
        <v>18</v>
      </c>
    </row>
    <row r="12" spans="1:24" x14ac:dyDescent="0.3">
      <c r="A12" s="12" t="s">
        <v>44</v>
      </c>
      <c r="B12" s="11" t="s">
        <v>92</v>
      </c>
      <c r="C12" s="17">
        <v>230</v>
      </c>
      <c r="D12" s="32">
        <v>2</v>
      </c>
      <c r="E12" s="17">
        <v>236</v>
      </c>
      <c r="F12" s="32">
        <v>4</v>
      </c>
      <c r="G12" s="17">
        <v>232</v>
      </c>
      <c r="H12" s="32">
        <v>3</v>
      </c>
      <c r="I12" s="17">
        <v>228</v>
      </c>
      <c r="J12" s="43">
        <v>0</v>
      </c>
      <c r="K12" s="17">
        <v>231</v>
      </c>
      <c r="L12" s="18">
        <v>2</v>
      </c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>SUM(C12,E12,G12,I12,K12,M12,O12,Q12,S12,U12)</f>
        <v>1157</v>
      </c>
      <c r="X12" s="18">
        <f>SUM(D12,F12,H12,J12,L12,N12,P12,R12,T12,V12)</f>
        <v>11</v>
      </c>
    </row>
    <row r="13" spans="1:24" x14ac:dyDescent="0.3">
      <c r="A13" s="13" t="s">
        <v>75</v>
      </c>
      <c r="B13" s="11" t="s">
        <v>100</v>
      </c>
      <c r="C13" s="17">
        <v>206</v>
      </c>
      <c r="D13" s="32">
        <v>1</v>
      </c>
      <c r="E13" s="17">
        <v>232</v>
      </c>
      <c r="F13" s="32">
        <v>1</v>
      </c>
      <c r="G13" s="17">
        <v>236</v>
      </c>
      <c r="H13" s="32">
        <v>9</v>
      </c>
      <c r="I13" s="17">
        <v>231</v>
      </c>
      <c r="J13" s="43">
        <v>7</v>
      </c>
      <c r="K13" s="17">
        <v>248</v>
      </c>
      <c r="L13" s="18">
        <v>10</v>
      </c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>SUM(C13,E13,G13,I13,K13,M13,O13,Q13,S13,U13)</f>
        <v>1153</v>
      </c>
      <c r="X13" s="18">
        <f>SUM(D13,F13,H13,J13,L13,N13,P13,R13,T13,V13)</f>
        <v>28</v>
      </c>
    </row>
    <row r="14" spans="1:24" x14ac:dyDescent="0.3">
      <c r="A14" s="12" t="s">
        <v>31</v>
      </c>
      <c r="B14" s="11"/>
      <c r="C14" s="17">
        <v>195</v>
      </c>
      <c r="D14" s="32">
        <v>3</v>
      </c>
      <c r="E14" s="17">
        <v>209</v>
      </c>
      <c r="F14" s="32">
        <v>0</v>
      </c>
      <c r="G14" s="17">
        <v>233</v>
      </c>
      <c r="H14" s="32">
        <v>2</v>
      </c>
      <c r="I14" s="17">
        <v>236</v>
      </c>
      <c r="J14" s="43">
        <v>4</v>
      </c>
      <c r="K14" s="17">
        <v>222</v>
      </c>
      <c r="L14" s="18">
        <v>0</v>
      </c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>SUM(C14,E14,G14,I14,K14,M14,O14,Q14,S14,U14)</f>
        <v>1095</v>
      </c>
      <c r="X14" s="18">
        <f>SUM(D14,F14,H14,J14,L14,N14,P14,R14,T14,V14)</f>
        <v>9</v>
      </c>
    </row>
    <row r="15" spans="1:24" x14ac:dyDescent="0.3">
      <c r="A15" s="12" t="s">
        <v>46</v>
      </c>
      <c r="B15" s="11" t="s">
        <v>95</v>
      </c>
      <c r="C15" s="17">
        <v>223</v>
      </c>
      <c r="D15" s="32">
        <v>1</v>
      </c>
      <c r="E15" s="17">
        <v>180</v>
      </c>
      <c r="F15" s="32">
        <v>0</v>
      </c>
      <c r="G15" s="17">
        <v>225</v>
      </c>
      <c r="H15" s="32">
        <v>3</v>
      </c>
      <c r="I15" s="17">
        <v>223</v>
      </c>
      <c r="J15" s="43">
        <v>0</v>
      </c>
      <c r="K15" s="17">
        <v>200</v>
      </c>
      <c r="L15" s="18">
        <v>0</v>
      </c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>SUM(C15,E15,G15,I15,K15,M15,O15,Q15,S15,U15)</f>
        <v>1051</v>
      </c>
      <c r="X15" s="18">
        <f>SUM(D15,F15,H15,J15,L15,N15,P15,R15,T15,V15)</f>
        <v>4</v>
      </c>
    </row>
    <row r="16" spans="1:24" x14ac:dyDescent="0.3">
      <c r="A16" s="45" t="s">
        <v>103</v>
      </c>
      <c r="B16" s="44" t="s">
        <v>102</v>
      </c>
      <c r="C16" s="17">
        <v>248</v>
      </c>
      <c r="D16" s="43">
        <v>8</v>
      </c>
      <c r="E16" s="17">
        <v>245</v>
      </c>
      <c r="F16" s="43">
        <v>10</v>
      </c>
      <c r="G16" s="17">
        <v>250</v>
      </c>
      <c r="H16" s="43">
        <v>10</v>
      </c>
      <c r="I16" s="17">
        <v>242</v>
      </c>
      <c r="J16" s="43">
        <v>6</v>
      </c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>SUM(C16,E16,G16,I16,K16,M16,O16,Q16,S16,U16)</f>
        <v>985</v>
      </c>
      <c r="X16" s="18">
        <f>SUM(D16,F16,H16,J16,L16,N16,P16,R16,T16,V16)</f>
        <v>34</v>
      </c>
    </row>
    <row r="17" spans="1:24" x14ac:dyDescent="0.3">
      <c r="A17" s="45" t="s">
        <v>65</v>
      </c>
      <c r="B17" s="44" t="s">
        <v>72</v>
      </c>
      <c r="C17" s="17">
        <v>241</v>
      </c>
      <c r="D17" s="43">
        <v>5</v>
      </c>
      <c r="E17" s="17">
        <v>240</v>
      </c>
      <c r="F17" s="43">
        <v>6</v>
      </c>
      <c r="G17" s="17">
        <v>240</v>
      </c>
      <c r="H17" s="43">
        <v>7</v>
      </c>
      <c r="I17" s="17">
        <v>248</v>
      </c>
      <c r="J17" s="43">
        <v>11</v>
      </c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>SUM(C17,E17,G17,I17,K17,M17,O17,Q17,S17,U17)</f>
        <v>969</v>
      </c>
      <c r="X17" s="18">
        <f>SUM(D17,F17,H17,J17,L17,N17,P17,R17,T17,V17)</f>
        <v>29</v>
      </c>
    </row>
    <row r="18" spans="1:24" x14ac:dyDescent="0.3">
      <c r="A18" s="45" t="s">
        <v>104</v>
      </c>
      <c r="B18" s="44" t="s">
        <v>102</v>
      </c>
      <c r="C18" s="17">
        <v>240</v>
      </c>
      <c r="D18" s="43">
        <v>6</v>
      </c>
      <c r="E18" s="17">
        <v>234</v>
      </c>
      <c r="F18" s="43">
        <v>7</v>
      </c>
      <c r="G18" s="17">
        <v>236</v>
      </c>
      <c r="H18" s="43">
        <v>4</v>
      </c>
      <c r="I18" s="17">
        <v>245</v>
      </c>
      <c r="J18" s="43">
        <v>14</v>
      </c>
      <c r="K18" s="17"/>
      <c r="L18" s="43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>SUM(C18,E18,G18,I18,K18,M18,O18,Q18,S18,U18)</f>
        <v>955</v>
      </c>
      <c r="X18" s="18">
        <f>SUM(D18,F18,H18,J18,L18,N18,P18,R18,T18,V18)</f>
        <v>31</v>
      </c>
    </row>
    <row r="19" spans="1:24" x14ac:dyDescent="0.3">
      <c r="A19" s="16" t="s">
        <v>55</v>
      </c>
      <c r="B19" s="15" t="s">
        <v>102</v>
      </c>
      <c r="C19" s="17">
        <v>236</v>
      </c>
      <c r="D19" s="32">
        <v>4</v>
      </c>
      <c r="E19" s="17">
        <v>242</v>
      </c>
      <c r="F19" s="32">
        <v>6</v>
      </c>
      <c r="G19" s="17">
        <v>242</v>
      </c>
      <c r="H19" s="32">
        <v>6</v>
      </c>
      <c r="I19" s="17">
        <v>223</v>
      </c>
      <c r="J19" s="43">
        <v>2</v>
      </c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>SUM(C19,E19,G19,I19,K19,M19,O19,Q19,S19,U19)</f>
        <v>943</v>
      </c>
      <c r="X19" s="18">
        <f>SUM(D19,F19,H19,J19,L19,N19,P19,R19,T19,V19)</f>
        <v>18</v>
      </c>
    </row>
    <row r="20" spans="1:24" x14ac:dyDescent="0.3">
      <c r="A20" s="45" t="s">
        <v>53</v>
      </c>
      <c r="B20" s="44" t="s">
        <v>102</v>
      </c>
      <c r="C20" s="17">
        <v>235</v>
      </c>
      <c r="D20" s="43">
        <v>5</v>
      </c>
      <c r="E20" s="17">
        <v>244</v>
      </c>
      <c r="F20" s="43">
        <v>13</v>
      </c>
      <c r="G20" s="17">
        <v>224</v>
      </c>
      <c r="H20" s="43">
        <v>2</v>
      </c>
      <c r="I20" s="17">
        <v>238</v>
      </c>
      <c r="J20" s="43">
        <v>2</v>
      </c>
      <c r="K20" s="17"/>
      <c r="L20" s="43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>SUM(C20,E20,G20,I20,K20,M20,O20,Q20,S20,U20)</f>
        <v>941</v>
      </c>
      <c r="X20" s="18">
        <f>SUM(D20,F20,H20,J20,L20,N20,P20,R20,T20,V20)</f>
        <v>22</v>
      </c>
    </row>
    <row r="21" spans="1:24" x14ac:dyDescent="0.3">
      <c r="A21" s="36" t="s">
        <v>34</v>
      </c>
      <c r="B21" s="38" t="s">
        <v>124</v>
      </c>
      <c r="C21" s="17">
        <v>221</v>
      </c>
      <c r="D21" s="32">
        <v>3</v>
      </c>
      <c r="E21" s="17">
        <v>239</v>
      </c>
      <c r="F21" s="32">
        <v>6</v>
      </c>
      <c r="G21" s="17">
        <v>236</v>
      </c>
      <c r="H21" s="32">
        <v>4</v>
      </c>
      <c r="I21" s="17">
        <v>240</v>
      </c>
      <c r="J21" s="43">
        <v>2</v>
      </c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>SUM(C21,E21,G21,I21,K21,M21,O21,Q21,S21,U21)</f>
        <v>936</v>
      </c>
      <c r="X21" s="18">
        <f>SUM(D21,F21,H21,J21,L21,N21,P21,R21,T21,V21)</f>
        <v>15</v>
      </c>
    </row>
    <row r="22" spans="1:24" x14ac:dyDescent="0.3">
      <c r="A22" s="16" t="s">
        <v>94</v>
      </c>
      <c r="B22" s="11" t="s">
        <v>98</v>
      </c>
      <c r="C22" s="17">
        <v>243</v>
      </c>
      <c r="D22" s="43">
        <v>7</v>
      </c>
      <c r="E22" s="17">
        <v>233</v>
      </c>
      <c r="F22" s="43">
        <v>1</v>
      </c>
      <c r="G22" s="17">
        <v>212</v>
      </c>
      <c r="H22" s="43">
        <v>2</v>
      </c>
      <c r="I22" s="17">
        <v>240</v>
      </c>
      <c r="J22" s="43">
        <v>4</v>
      </c>
      <c r="K22" s="17"/>
      <c r="L22" s="43"/>
      <c r="M22" s="17"/>
      <c r="N22" s="43"/>
      <c r="O22" s="17"/>
      <c r="P22" s="18"/>
      <c r="Q22" s="17"/>
      <c r="R22" s="18"/>
      <c r="S22" s="17"/>
      <c r="T22" s="18"/>
      <c r="U22" s="17"/>
      <c r="V22" s="18"/>
      <c r="W22" s="17">
        <f>SUM(C22,E22,G22,I22,K22,M22,O22,Q22,S22,U22)</f>
        <v>928</v>
      </c>
      <c r="X22" s="18">
        <f>SUM(D22,F22,H22,J22,L22,N22,P22,R22,T22,V22)</f>
        <v>14</v>
      </c>
    </row>
    <row r="23" spans="1:24" x14ac:dyDescent="0.3">
      <c r="A23" s="36" t="s">
        <v>54</v>
      </c>
      <c r="B23" s="38" t="s">
        <v>102</v>
      </c>
      <c r="C23" s="17">
        <v>228</v>
      </c>
      <c r="D23" s="32">
        <v>5</v>
      </c>
      <c r="E23" s="17">
        <v>215</v>
      </c>
      <c r="F23" s="32">
        <v>1</v>
      </c>
      <c r="G23" s="17">
        <v>227</v>
      </c>
      <c r="H23" s="32">
        <v>3</v>
      </c>
      <c r="I23" s="17">
        <v>238</v>
      </c>
      <c r="J23" s="43">
        <v>2</v>
      </c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>SUM(C23,E23,G23,I23,K23,M23,O23,Q23,S23,U23)</f>
        <v>908</v>
      </c>
      <c r="X23" s="18">
        <f>SUM(D23,F23,H23,J23,L23,N23,P23,R23,T23,V23)</f>
        <v>11</v>
      </c>
    </row>
    <row r="24" spans="1:24" x14ac:dyDescent="0.3">
      <c r="A24" s="30" t="s">
        <v>108</v>
      </c>
      <c r="B24" s="31" t="s">
        <v>109</v>
      </c>
      <c r="C24" s="17">
        <v>216</v>
      </c>
      <c r="D24" s="32">
        <v>1</v>
      </c>
      <c r="E24" s="17">
        <v>196</v>
      </c>
      <c r="F24" s="32">
        <v>1</v>
      </c>
      <c r="G24" s="17">
        <v>192</v>
      </c>
      <c r="H24" s="32">
        <v>1</v>
      </c>
      <c r="I24" s="17">
        <v>223</v>
      </c>
      <c r="J24" s="32">
        <v>2</v>
      </c>
      <c r="K24" s="17"/>
      <c r="L24" s="43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>SUM(C24,E24,G24,I24,K24,M24,O24,Q24,S24,U24)</f>
        <v>827</v>
      </c>
      <c r="X24" s="18">
        <f>SUM(D24,F24,H24,J24,L24,N24,P24,R24,T24,V24)</f>
        <v>5</v>
      </c>
    </row>
    <row r="25" spans="1:24" x14ac:dyDescent="0.3">
      <c r="A25" s="15"/>
      <c r="B25" s="15"/>
      <c r="C25" s="17"/>
      <c r="D25" s="18"/>
      <c r="E25" s="17"/>
      <c r="F25" s="18"/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>
        <f t="shared" ref="W25:W26" si="0">SUM(C25,E25,G25,I25,K25,M25,O25,Q25,S25,U25)</f>
        <v>0</v>
      </c>
      <c r="X25" s="18">
        <f t="shared" ref="X25:X26" si="1">SUM(D25,F25,H25,J25,L25,N25,P25,R25,T25,V25)</f>
        <v>0</v>
      </c>
    </row>
    <row r="26" spans="1:24" x14ac:dyDescent="0.3">
      <c r="A26" s="16"/>
      <c r="B26" s="16"/>
      <c r="C26" s="17"/>
      <c r="D26" s="18"/>
      <c r="E26" s="17"/>
      <c r="F26" s="18"/>
      <c r="G26" s="17"/>
      <c r="H26" s="18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>
        <f t="shared" si="0"/>
        <v>0</v>
      </c>
      <c r="X26" s="18">
        <f t="shared" si="1"/>
        <v>0</v>
      </c>
    </row>
    <row r="27" spans="1:24" ht="14.25" customHeight="1" x14ac:dyDescent="0.3">
      <c r="A27" s="21" t="s">
        <v>13</v>
      </c>
      <c r="B27" s="21"/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</row>
    <row r="28" spans="1:24" x14ac:dyDescent="0.3">
      <c r="A28" s="12" t="s">
        <v>30</v>
      </c>
      <c r="B28" s="11" t="s">
        <v>124</v>
      </c>
      <c r="C28" s="17">
        <v>243</v>
      </c>
      <c r="D28" s="18">
        <v>4</v>
      </c>
      <c r="E28" s="17"/>
      <c r="F28" s="18"/>
      <c r="G28" s="17"/>
      <c r="H28" s="18"/>
      <c r="I28" s="17"/>
      <c r="J28" s="18"/>
      <c r="K28" s="17"/>
      <c r="L28" s="18"/>
      <c r="M28" s="17"/>
      <c r="N28" s="18"/>
      <c r="O28" s="17"/>
      <c r="P28" s="18"/>
      <c r="Q28" s="17"/>
      <c r="R28" s="18"/>
      <c r="S28" s="17"/>
      <c r="T28" s="18"/>
      <c r="U28" s="17"/>
      <c r="V28" s="18"/>
      <c r="W28" s="17">
        <f t="shared" ref="W28:X32" si="2">SUM(C28,E28,G28,I28,K28,M28,O28,Q28,S28,U28)</f>
        <v>243</v>
      </c>
      <c r="X28" s="18">
        <f t="shared" si="2"/>
        <v>4</v>
      </c>
    </row>
    <row r="29" spans="1:24" x14ac:dyDescent="0.3">
      <c r="A29" s="12" t="s">
        <v>29</v>
      </c>
      <c r="B29" s="11" t="s">
        <v>128</v>
      </c>
      <c r="C29" s="17">
        <v>248</v>
      </c>
      <c r="D29" s="18">
        <v>10</v>
      </c>
      <c r="E29" s="17">
        <v>240</v>
      </c>
      <c r="F29" s="18">
        <v>9</v>
      </c>
      <c r="G29" s="17"/>
      <c r="H29" s="18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>
        <f>SUM(C29,E29,G29,I29,K29,M29,O29,Q29,S29,U29)</f>
        <v>488</v>
      </c>
      <c r="X29" s="18">
        <f>SUM(D29,F29,H29,J29,L29,N29,P29,R29,T29,V29)</f>
        <v>19</v>
      </c>
    </row>
    <row r="30" spans="1:24" x14ac:dyDescent="0.3">
      <c r="A30" s="15" t="s">
        <v>127</v>
      </c>
      <c r="B30" s="14" t="s">
        <v>72</v>
      </c>
      <c r="C30" s="17"/>
      <c r="D30" s="18"/>
      <c r="E30" s="17"/>
      <c r="F30" s="18"/>
      <c r="G30" s="17"/>
      <c r="H30" s="18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>
        <f t="shared" si="2"/>
        <v>0</v>
      </c>
      <c r="X30" s="18">
        <f t="shared" si="2"/>
        <v>0</v>
      </c>
    </row>
    <row r="31" spans="1:24" x14ac:dyDescent="0.3">
      <c r="A31" s="16" t="s">
        <v>77</v>
      </c>
      <c r="B31" s="16"/>
      <c r="C31" s="17">
        <v>247</v>
      </c>
      <c r="D31" s="18">
        <v>10</v>
      </c>
      <c r="E31" s="17">
        <v>249</v>
      </c>
      <c r="F31" s="18">
        <v>6</v>
      </c>
      <c r="G31" s="17"/>
      <c r="H31" s="18"/>
      <c r="I31" s="17"/>
      <c r="J31" s="18"/>
      <c r="K31" s="17"/>
      <c r="L31" s="18"/>
      <c r="M31" s="17"/>
      <c r="N31" s="18"/>
      <c r="O31" s="17"/>
      <c r="P31" s="18"/>
      <c r="Q31" s="17"/>
      <c r="R31" s="18"/>
      <c r="S31" s="17"/>
      <c r="T31" s="18"/>
      <c r="U31" s="17"/>
      <c r="V31" s="18"/>
      <c r="W31" s="17">
        <f>SUM(C31,E31,G31,I31,K31,M31,O31,Q31,S31,U31)</f>
        <v>496</v>
      </c>
      <c r="X31" s="18">
        <f>SUM(D31,F31,H31,J31,L31,N31,P31,R31,T31,V31)</f>
        <v>16</v>
      </c>
    </row>
    <row r="32" spans="1:24" x14ac:dyDescent="0.3">
      <c r="A32" s="35" t="s">
        <v>41</v>
      </c>
      <c r="B32" s="39"/>
      <c r="C32" s="17"/>
      <c r="D32" s="18"/>
      <c r="E32" s="17"/>
      <c r="F32" s="18"/>
      <c r="G32" s="17"/>
      <c r="H32" s="18"/>
      <c r="I32" s="17"/>
      <c r="J32" s="18"/>
      <c r="K32" s="17"/>
      <c r="L32" s="18"/>
      <c r="M32" s="17"/>
      <c r="N32" s="18"/>
      <c r="O32" s="17"/>
      <c r="P32" s="18"/>
      <c r="Q32" s="17"/>
      <c r="R32" s="18"/>
      <c r="S32" s="17"/>
      <c r="T32" s="18"/>
      <c r="U32" s="17"/>
      <c r="V32" s="18"/>
      <c r="W32" s="17">
        <f t="shared" si="2"/>
        <v>0</v>
      </c>
      <c r="X32" s="18">
        <f t="shared" si="2"/>
        <v>0</v>
      </c>
    </row>
    <row r="33" spans="1:24" x14ac:dyDescent="0.3">
      <c r="A33" s="11"/>
      <c r="B33" s="11"/>
      <c r="C33" s="17"/>
      <c r="D33" s="18"/>
      <c r="E33" s="17"/>
      <c r="F33" s="18"/>
      <c r="G33" s="17"/>
      <c r="H33" s="18"/>
      <c r="I33" s="17"/>
      <c r="J33" s="18"/>
      <c r="K33" s="17"/>
      <c r="L33" s="18"/>
      <c r="M33" s="17"/>
      <c r="N33" s="18"/>
      <c r="O33" s="17"/>
      <c r="P33" s="18"/>
      <c r="Q33" s="17"/>
      <c r="R33" s="18"/>
      <c r="S33" s="17"/>
      <c r="T33" s="18"/>
      <c r="U33" s="17"/>
      <c r="V33" s="18"/>
      <c r="W33" s="17">
        <f t="shared" ref="W33:X33" si="3">SUM(C33,E33,G33,I33,K33,M33,O33,Q33,S33,U33)</f>
        <v>0</v>
      </c>
      <c r="X33" s="18">
        <f t="shared" si="3"/>
        <v>0</v>
      </c>
    </row>
    <row r="34" spans="1:24" x14ac:dyDescent="0.3">
      <c r="A34" s="11"/>
      <c r="B34" s="11"/>
      <c r="C34" s="17"/>
      <c r="D34" s="18"/>
      <c r="E34" s="17"/>
      <c r="F34" s="18"/>
      <c r="G34" s="17"/>
      <c r="H34" s="18"/>
      <c r="I34" s="17"/>
      <c r="J34" s="18"/>
      <c r="K34" s="17"/>
      <c r="L34" s="18"/>
      <c r="M34" s="17"/>
      <c r="N34" s="18"/>
      <c r="O34" s="17"/>
      <c r="P34" s="18"/>
      <c r="Q34" s="17"/>
      <c r="R34" s="18"/>
      <c r="S34" s="17"/>
      <c r="T34" s="18"/>
      <c r="U34" s="17"/>
      <c r="V34" s="18"/>
      <c r="W34" s="17">
        <f>SUM(C34,E34,G34,I34,K34,M34,O34,Q34,S34,U34)</f>
        <v>0</v>
      </c>
      <c r="X34" s="18">
        <f>SUM(D34,F34,H34,J34,L34,N34,P34,R34,T34,V34)</f>
        <v>0</v>
      </c>
    </row>
  </sheetData>
  <sortState xmlns:xlrd2="http://schemas.microsoft.com/office/spreadsheetml/2017/richdata2" ref="A3:X24">
    <sortCondition descending="1" ref="W3:W24"/>
    <sortCondition descending="1" ref="X3:X24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F545-D3E1-4F4B-ADBC-64C0C8C84DD2}">
  <sheetPr>
    <tabColor theme="8" tint="0.59999389629810485"/>
  </sheetPr>
  <dimension ref="A1:AB34"/>
  <sheetViews>
    <sheetView workbookViewId="0">
      <pane xSplit="1" topLeftCell="B1" activePane="topRight" state="frozen"/>
      <selection pane="topRight" activeCell="A23" sqref="A23"/>
    </sheetView>
  </sheetViews>
  <sheetFormatPr defaultColWidth="9.109375" defaultRowHeight="14.4" x14ac:dyDescent="0.3"/>
  <cols>
    <col min="1" max="2" width="20.77734375" style="19" customWidth="1"/>
    <col min="3" max="24" width="6.77734375" style="19" customWidth="1"/>
    <col min="25" max="16384" width="9.109375" style="19"/>
  </cols>
  <sheetData>
    <row r="1" spans="1:28" s="4" customFormat="1" ht="19.95" customHeight="1" x14ac:dyDescent="0.35">
      <c r="A1" s="56" t="s">
        <v>25</v>
      </c>
      <c r="B1" s="51"/>
      <c r="C1" s="56" t="s">
        <v>8</v>
      </c>
      <c r="D1" s="51"/>
      <c r="E1" s="56" t="s">
        <v>9</v>
      </c>
      <c r="F1" s="51"/>
      <c r="G1" s="56" t="s">
        <v>10</v>
      </c>
      <c r="H1" s="51"/>
      <c r="I1" s="56" t="s">
        <v>11</v>
      </c>
      <c r="J1" s="51"/>
      <c r="K1" s="56" t="s">
        <v>3</v>
      </c>
      <c r="L1" s="51"/>
      <c r="M1" s="56" t="s">
        <v>7</v>
      </c>
      <c r="N1" s="51"/>
      <c r="O1" s="56" t="s">
        <v>4</v>
      </c>
      <c r="P1" s="51"/>
      <c r="Q1" s="56" t="s">
        <v>5</v>
      </c>
      <c r="R1" s="51"/>
      <c r="S1" s="56" t="s">
        <v>6</v>
      </c>
      <c r="T1" s="51"/>
      <c r="U1" s="56" t="s">
        <v>12</v>
      </c>
      <c r="V1" s="51"/>
      <c r="W1" s="56"/>
      <c r="X1" s="51"/>
    </row>
    <row r="2" spans="1:28" s="4" customFormat="1" ht="19.95" customHeight="1" x14ac:dyDescent="0.35">
      <c r="A2" s="8" t="s">
        <v>0</v>
      </c>
      <c r="B2" s="8" t="s">
        <v>14</v>
      </c>
      <c r="C2" s="9" t="s">
        <v>1</v>
      </c>
      <c r="D2" s="10" t="s">
        <v>2</v>
      </c>
      <c r="E2" s="9" t="s">
        <v>1</v>
      </c>
      <c r="F2" s="10" t="s">
        <v>2</v>
      </c>
      <c r="G2" s="9" t="s">
        <v>1</v>
      </c>
      <c r="H2" s="10" t="s">
        <v>2</v>
      </c>
      <c r="I2" s="9" t="s">
        <v>1</v>
      </c>
      <c r="J2" s="10" t="s">
        <v>2</v>
      </c>
      <c r="K2" s="9" t="s">
        <v>1</v>
      </c>
      <c r="L2" s="10" t="s">
        <v>2</v>
      </c>
      <c r="M2" s="9" t="s">
        <v>1</v>
      </c>
      <c r="N2" s="10" t="s">
        <v>2</v>
      </c>
      <c r="O2" s="9" t="s">
        <v>1</v>
      </c>
      <c r="P2" s="10" t="s">
        <v>2</v>
      </c>
      <c r="Q2" s="9" t="s">
        <v>1</v>
      </c>
      <c r="R2" s="10" t="s">
        <v>2</v>
      </c>
      <c r="S2" s="9" t="s">
        <v>1</v>
      </c>
      <c r="T2" s="10" t="s">
        <v>2</v>
      </c>
      <c r="U2" s="9" t="s">
        <v>1</v>
      </c>
      <c r="V2" s="10" t="s">
        <v>2</v>
      </c>
      <c r="W2" s="9" t="s">
        <v>15</v>
      </c>
      <c r="X2" s="10" t="s">
        <v>16</v>
      </c>
    </row>
    <row r="3" spans="1:28" x14ac:dyDescent="0.3">
      <c r="A3" s="45" t="s">
        <v>120</v>
      </c>
      <c r="B3" s="45" t="s">
        <v>117</v>
      </c>
      <c r="C3" s="17">
        <v>250</v>
      </c>
      <c r="D3" s="43">
        <v>22</v>
      </c>
      <c r="E3" s="17">
        <v>250</v>
      </c>
      <c r="F3" s="43">
        <v>22</v>
      </c>
      <c r="G3" s="17">
        <v>250</v>
      </c>
      <c r="H3" s="43">
        <v>21</v>
      </c>
      <c r="I3" s="17">
        <v>250</v>
      </c>
      <c r="J3" s="43">
        <v>23</v>
      </c>
      <c r="K3" s="17">
        <v>250</v>
      </c>
      <c r="L3" s="43">
        <v>22</v>
      </c>
      <c r="M3" s="17"/>
      <c r="N3" s="43"/>
      <c r="O3" s="17"/>
      <c r="P3" s="18"/>
      <c r="Q3" s="17"/>
      <c r="R3" s="18"/>
      <c r="S3" s="17"/>
      <c r="T3" s="18"/>
      <c r="U3" s="17"/>
      <c r="V3" s="18"/>
      <c r="W3" s="17">
        <f>SUM(C3,E3,G3,I3,K3,M3,O3,Q3,S3,U3)</f>
        <v>1250</v>
      </c>
      <c r="X3" s="18">
        <f>SUM(D3,F3,H3,J3,L3,N3,P3,R3,T3,V3)</f>
        <v>110</v>
      </c>
    </row>
    <row r="4" spans="1:28" x14ac:dyDescent="0.3">
      <c r="A4" s="11" t="s">
        <v>81</v>
      </c>
      <c r="B4" s="12" t="s">
        <v>117</v>
      </c>
      <c r="C4" s="17">
        <v>250</v>
      </c>
      <c r="D4" s="32">
        <v>16</v>
      </c>
      <c r="E4" s="17">
        <v>250</v>
      </c>
      <c r="F4" s="32">
        <v>20</v>
      </c>
      <c r="G4" s="17">
        <v>250</v>
      </c>
      <c r="H4" s="32">
        <v>20</v>
      </c>
      <c r="I4" s="17">
        <v>250</v>
      </c>
      <c r="J4" s="43">
        <v>20</v>
      </c>
      <c r="K4" s="17">
        <v>250</v>
      </c>
      <c r="L4" s="43">
        <v>22</v>
      </c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>SUM(C4,E4,G4,I4,K4,M4,O4,Q4,S4,U4)</f>
        <v>1250</v>
      </c>
      <c r="X4" s="18">
        <f>SUM(D4,F4,H4,J4,L4,N4,P4,R4,T4,V4)</f>
        <v>98</v>
      </c>
    </row>
    <row r="5" spans="1:28" x14ac:dyDescent="0.3">
      <c r="A5" s="34" t="s">
        <v>79</v>
      </c>
      <c r="B5" s="36" t="s">
        <v>117</v>
      </c>
      <c r="C5" s="17">
        <v>250</v>
      </c>
      <c r="D5" s="32">
        <v>13</v>
      </c>
      <c r="E5" s="17">
        <v>250</v>
      </c>
      <c r="F5" s="32">
        <v>21</v>
      </c>
      <c r="G5" s="17">
        <v>250</v>
      </c>
      <c r="H5" s="32">
        <v>16</v>
      </c>
      <c r="I5" s="17">
        <v>250</v>
      </c>
      <c r="J5" s="43">
        <v>23</v>
      </c>
      <c r="K5" s="17">
        <v>250</v>
      </c>
      <c r="L5" s="43">
        <v>20</v>
      </c>
      <c r="M5" s="17"/>
      <c r="N5" s="18"/>
      <c r="O5" s="17"/>
      <c r="P5" s="18"/>
      <c r="Q5" s="17"/>
      <c r="R5" s="18"/>
      <c r="S5" s="17"/>
      <c r="T5" s="18"/>
      <c r="U5" s="17"/>
      <c r="V5" s="18"/>
      <c r="W5" s="17">
        <f>SUM(C5,E5,G5,I5,K5,M5,O5,Q5,S5,U5)</f>
        <v>1250</v>
      </c>
      <c r="X5" s="18">
        <f>SUM(D5,F5,H5,J5,L5,N5,P5,R5,T5,V5)</f>
        <v>93</v>
      </c>
    </row>
    <row r="6" spans="1:28" x14ac:dyDescent="0.3">
      <c r="A6" s="14" t="s">
        <v>64</v>
      </c>
      <c r="B6" s="11" t="s">
        <v>72</v>
      </c>
      <c r="C6" s="17">
        <v>250</v>
      </c>
      <c r="D6" s="18">
        <v>20</v>
      </c>
      <c r="E6" s="17">
        <v>249</v>
      </c>
      <c r="F6" s="18">
        <v>20</v>
      </c>
      <c r="G6" s="17">
        <v>250</v>
      </c>
      <c r="H6" s="18">
        <v>22</v>
      </c>
      <c r="I6" s="17">
        <v>250</v>
      </c>
      <c r="J6" s="18">
        <v>22</v>
      </c>
      <c r="K6" s="17">
        <v>250</v>
      </c>
      <c r="L6" s="43">
        <v>21</v>
      </c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>SUM(C6,E6,G6,I6,K6,M6,O6,Q6,S6,U6)</f>
        <v>1249</v>
      </c>
      <c r="X6" s="18">
        <f>SUM(D6,F6,H6,J6,L6,N6,P6,R6,T6,V6)</f>
        <v>105</v>
      </c>
    </row>
    <row r="7" spans="1:28" x14ac:dyDescent="0.3">
      <c r="A7" s="35" t="s">
        <v>65</v>
      </c>
      <c r="B7" s="36" t="s">
        <v>72</v>
      </c>
      <c r="C7" s="17">
        <v>250</v>
      </c>
      <c r="D7" s="32">
        <v>15</v>
      </c>
      <c r="E7" s="17">
        <v>250</v>
      </c>
      <c r="F7" s="32">
        <v>16</v>
      </c>
      <c r="G7" s="17">
        <v>250</v>
      </c>
      <c r="H7" s="32">
        <v>15</v>
      </c>
      <c r="I7" s="17">
        <v>250</v>
      </c>
      <c r="J7" s="43">
        <v>15</v>
      </c>
      <c r="K7" s="17">
        <v>248</v>
      </c>
      <c r="L7" s="43">
        <v>15</v>
      </c>
      <c r="M7" s="17"/>
      <c r="N7" s="18"/>
      <c r="O7" s="17"/>
      <c r="P7" s="18"/>
      <c r="Q7" s="17"/>
      <c r="R7" s="18"/>
      <c r="S7" s="17"/>
      <c r="T7" s="18"/>
      <c r="U7" s="17"/>
      <c r="V7" s="18"/>
      <c r="W7" s="17">
        <f>SUM(C7,E7,G7,I7,K7,M7,O7,Q7,S7,U7)</f>
        <v>1248</v>
      </c>
      <c r="X7" s="18">
        <f>SUM(D7,F7,H7,J7,L7,N7,P7,R7,T7,V7)</f>
        <v>76</v>
      </c>
    </row>
    <row r="8" spans="1:28" x14ac:dyDescent="0.3">
      <c r="A8" s="34" t="s">
        <v>118</v>
      </c>
      <c r="B8" s="36" t="s">
        <v>117</v>
      </c>
      <c r="C8" s="17">
        <v>250</v>
      </c>
      <c r="D8" s="32">
        <v>15</v>
      </c>
      <c r="E8" s="17">
        <v>250</v>
      </c>
      <c r="F8" s="32">
        <v>16</v>
      </c>
      <c r="G8" s="17">
        <v>247</v>
      </c>
      <c r="H8" s="32">
        <v>12</v>
      </c>
      <c r="I8" s="17">
        <v>250</v>
      </c>
      <c r="J8" s="43">
        <v>17</v>
      </c>
      <c r="K8" s="17">
        <v>250</v>
      </c>
      <c r="L8" s="43">
        <v>15</v>
      </c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>SUM(C8,E8,G8,I8,K8,M8,O8,Q8,S8,U8)</f>
        <v>1247</v>
      </c>
      <c r="X8" s="18">
        <f>SUM(D8,F8,H8,J8,L8,N8,P8,R8,T8,V8)</f>
        <v>75</v>
      </c>
    </row>
    <row r="9" spans="1:28" x14ac:dyDescent="0.3">
      <c r="A9" s="14" t="s">
        <v>119</v>
      </c>
      <c r="B9" s="12" t="s">
        <v>117</v>
      </c>
      <c r="C9" s="17">
        <v>250</v>
      </c>
      <c r="D9" s="32">
        <v>10</v>
      </c>
      <c r="E9" s="17">
        <v>250</v>
      </c>
      <c r="F9" s="32">
        <v>11</v>
      </c>
      <c r="G9" s="17">
        <v>250</v>
      </c>
      <c r="H9" s="32">
        <v>16</v>
      </c>
      <c r="I9" s="17">
        <v>250</v>
      </c>
      <c r="J9" s="43">
        <v>8</v>
      </c>
      <c r="K9" s="17">
        <v>247</v>
      </c>
      <c r="L9" s="43">
        <v>12</v>
      </c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>SUM(C9,E9,G9,I9,K9,M9,O9,Q9,S9,U9)</f>
        <v>1247</v>
      </c>
      <c r="X9" s="18">
        <f>SUM(D9,F9,H9,J9,L9,N9,P9,R9,T9,V9)</f>
        <v>57</v>
      </c>
    </row>
    <row r="10" spans="1:28" x14ac:dyDescent="0.3">
      <c r="A10" s="46" t="s">
        <v>66</v>
      </c>
      <c r="B10" s="46" t="s">
        <v>72</v>
      </c>
      <c r="C10" s="17">
        <v>249</v>
      </c>
      <c r="D10" s="43">
        <v>16</v>
      </c>
      <c r="E10" s="17">
        <v>249</v>
      </c>
      <c r="F10" s="43">
        <v>12</v>
      </c>
      <c r="G10" s="17">
        <v>248</v>
      </c>
      <c r="H10" s="43">
        <v>15</v>
      </c>
      <c r="I10" s="17">
        <v>250</v>
      </c>
      <c r="J10" s="43">
        <v>18</v>
      </c>
      <c r="K10" s="17">
        <v>250</v>
      </c>
      <c r="L10" s="43">
        <v>19</v>
      </c>
      <c r="M10" s="17"/>
      <c r="N10" s="43"/>
      <c r="O10" s="17"/>
      <c r="P10" s="18"/>
      <c r="Q10" s="17"/>
      <c r="R10" s="18"/>
      <c r="S10" s="17"/>
      <c r="T10" s="18"/>
      <c r="U10" s="17"/>
      <c r="V10" s="18"/>
      <c r="W10" s="17">
        <f>SUM(C10,E10,G10,I10,K10,M10,O10,Q10,S10,U10)</f>
        <v>1246</v>
      </c>
      <c r="X10" s="18">
        <f>SUM(D10,F10,H10,J10,L10,N10,P10,R10,T10,V10)</f>
        <v>80</v>
      </c>
    </row>
    <row r="11" spans="1:28" s="28" customFormat="1" x14ac:dyDescent="0.3">
      <c r="A11" s="39" t="s">
        <v>63</v>
      </c>
      <c r="B11" s="37" t="s">
        <v>72</v>
      </c>
      <c r="C11" s="17">
        <v>250</v>
      </c>
      <c r="D11" s="32">
        <v>13</v>
      </c>
      <c r="E11" s="17">
        <v>250</v>
      </c>
      <c r="F11" s="32">
        <v>13</v>
      </c>
      <c r="G11" s="17">
        <v>248</v>
      </c>
      <c r="H11" s="32">
        <v>14</v>
      </c>
      <c r="I11" s="17">
        <v>248</v>
      </c>
      <c r="J11" s="43">
        <v>16</v>
      </c>
      <c r="K11" s="17">
        <v>250</v>
      </c>
      <c r="L11" s="43">
        <v>11</v>
      </c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>SUM(C11,E11,G11,I11,K11,M11,O11,Q11,S11,U11)</f>
        <v>1246</v>
      </c>
      <c r="X11" s="18">
        <f>SUM(D11,F11,H11,J11,L11,N11,P11,R11,T11,V11)</f>
        <v>67</v>
      </c>
      <c r="Y11" s="19"/>
      <c r="Z11" s="19"/>
      <c r="AA11" s="19"/>
      <c r="AB11" s="19"/>
    </row>
    <row r="12" spans="1:28" x14ac:dyDescent="0.3">
      <c r="A12" s="16" t="s">
        <v>43</v>
      </c>
      <c r="B12" s="16" t="s">
        <v>117</v>
      </c>
      <c r="C12" s="17">
        <v>249</v>
      </c>
      <c r="D12" s="32">
        <v>14</v>
      </c>
      <c r="E12" s="17">
        <v>249</v>
      </c>
      <c r="F12" s="32">
        <v>17</v>
      </c>
      <c r="G12" s="17">
        <v>249</v>
      </c>
      <c r="H12" s="32">
        <v>14</v>
      </c>
      <c r="I12" s="17">
        <v>245</v>
      </c>
      <c r="J12" s="43">
        <v>11</v>
      </c>
      <c r="K12" s="17">
        <v>248</v>
      </c>
      <c r="L12" s="18">
        <v>15</v>
      </c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>SUM(C12,E12,G12,I12,K12,M12,O12,Q12,S12,U12)</f>
        <v>1240</v>
      </c>
      <c r="X12" s="18">
        <f>SUM(D12,F12,H12,J12,L12,N12,P12,R12,T12,V12)</f>
        <v>71</v>
      </c>
    </row>
    <row r="13" spans="1:28" x14ac:dyDescent="0.3">
      <c r="A13" s="38" t="s">
        <v>45</v>
      </c>
      <c r="B13" s="36" t="s">
        <v>117</v>
      </c>
      <c r="C13" s="17">
        <v>245</v>
      </c>
      <c r="D13" s="32">
        <v>4</v>
      </c>
      <c r="E13" s="17">
        <v>247</v>
      </c>
      <c r="F13" s="32">
        <v>8</v>
      </c>
      <c r="G13" s="17">
        <v>248</v>
      </c>
      <c r="H13" s="32">
        <v>14</v>
      </c>
      <c r="I13" s="17">
        <v>250</v>
      </c>
      <c r="J13" s="43">
        <v>13</v>
      </c>
      <c r="K13" s="17">
        <v>247</v>
      </c>
      <c r="L13" s="18">
        <v>13</v>
      </c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>SUM(C13,E13,G13,I13,K13,M13,O13,Q13,S13,U13)</f>
        <v>1237</v>
      </c>
      <c r="X13" s="18">
        <f>SUM(D13,F13,H13,J13,L13,N13,P13,R13,T13,V13)</f>
        <v>52</v>
      </c>
      <c r="AB13" s="20"/>
    </row>
    <row r="14" spans="1:28" x14ac:dyDescent="0.3">
      <c r="A14" s="39" t="s">
        <v>114</v>
      </c>
      <c r="B14" s="36" t="s">
        <v>110</v>
      </c>
      <c r="C14" s="17">
        <v>246</v>
      </c>
      <c r="D14" s="32">
        <v>11</v>
      </c>
      <c r="E14" s="17">
        <v>248</v>
      </c>
      <c r="F14" s="32">
        <v>10</v>
      </c>
      <c r="G14" s="17">
        <v>249</v>
      </c>
      <c r="H14" s="32">
        <v>10</v>
      </c>
      <c r="I14" s="17">
        <v>245</v>
      </c>
      <c r="J14" s="43">
        <v>9</v>
      </c>
      <c r="K14" s="17">
        <v>248</v>
      </c>
      <c r="L14" s="18">
        <v>5</v>
      </c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>
        <f>SUM(C14,E14,G14,I14,K14,M14,O14,Q14,S14,U14)</f>
        <v>1236</v>
      </c>
      <c r="X14" s="18">
        <f>SUM(D14,F14,H14,J14,L14,N14,P14,R14,T14,V14)</f>
        <v>45</v>
      </c>
    </row>
    <row r="15" spans="1:28" x14ac:dyDescent="0.3">
      <c r="A15" s="16" t="s">
        <v>78</v>
      </c>
      <c r="B15" s="16" t="s">
        <v>117</v>
      </c>
      <c r="C15" s="17">
        <v>243</v>
      </c>
      <c r="D15" s="18">
        <v>5</v>
      </c>
      <c r="E15" s="17">
        <v>249</v>
      </c>
      <c r="F15" s="18">
        <v>16</v>
      </c>
      <c r="G15" s="17">
        <v>244</v>
      </c>
      <c r="H15" s="18">
        <v>9</v>
      </c>
      <c r="I15" s="17">
        <v>249</v>
      </c>
      <c r="J15" s="18">
        <v>7</v>
      </c>
      <c r="K15" s="17">
        <v>249</v>
      </c>
      <c r="L15" s="18">
        <v>15</v>
      </c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>SUM(C15,E15,G15,I15,K15,M15,O15,Q15,S15,U15)</f>
        <v>1234</v>
      </c>
      <c r="X15" s="18">
        <f>SUM(D15,F15,H15,J15,L15,N15,P15,R15,T15,V15)</f>
        <v>52</v>
      </c>
    </row>
    <row r="16" spans="1:28" x14ac:dyDescent="0.3">
      <c r="A16" s="38" t="s">
        <v>40</v>
      </c>
      <c r="B16" s="30" t="s">
        <v>117</v>
      </c>
      <c r="C16" s="17">
        <v>245</v>
      </c>
      <c r="D16" s="32">
        <v>9</v>
      </c>
      <c r="E16" s="17">
        <v>247</v>
      </c>
      <c r="F16" s="32">
        <v>10</v>
      </c>
      <c r="G16" s="17">
        <v>248</v>
      </c>
      <c r="H16" s="32">
        <v>17</v>
      </c>
      <c r="I16" s="17">
        <v>245</v>
      </c>
      <c r="J16" s="43">
        <v>10</v>
      </c>
      <c r="K16" s="17">
        <v>248</v>
      </c>
      <c r="L16" s="18">
        <v>10</v>
      </c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>SUM(C16,E16,G16,I16,K16,M16,O16,Q16,S16,U16)</f>
        <v>1233</v>
      </c>
      <c r="X16" s="18">
        <f>SUM(D16,F16,H16,J16,L16,N16,P16,R16,T16,V16)</f>
        <v>56</v>
      </c>
    </row>
    <row r="17" spans="1:28" x14ac:dyDescent="0.3">
      <c r="A17" s="49" t="s">
        <v>28</v>
      </c>
      <c r="B17" s="45" t="s">
        <v>59</v>
      </c>
      <c r="C17" s="17">
        <v>233</v>
      </c>
      <c r="D17" s="43">
        <v>6</v>
      </c>
      <c r="E17" s="17">
        <v>249</v>
      </c>
      <c r="F17" s="43">
        <v>16</v>
      </c>
      <c r="G17" s="17">
        <v>242</v>
      </c>
      <c r="H17" s="43">
        <v>10</v>
      </c>
      <c r="I17" s="17">
        <v>247</v>
      </c>
      <c r="J17" s="43">
        <v>10</v>
      </c>
      <c r="K17" s="17">
        <v>247</v>
      </c>
      <c r="L17" s="18">
        <v>10</v>
      </c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>SUM(C17,E17,G17,I17,K17,M17,O17,Q17,S17,U17)</f>
        <v>1218</v>
      </c>
      <c r="X17" s="18">
        <f>SUM(D17,F17,H17,J17,L17,N17,P17,R17,T17,V17)</f>
        <v>52</v>
      </c>
    </row>
    <row r="18" spans="1:28" x14ac:dyDescent="0.3">
      <c r="A18" s="38" t="s">
        <v>36</v>
      </c>
      <c r="B18" s="39" t="s">
        <v>128</v>
      </c>
      <c r="C18" s="17">
        <v>246</v>
      </c>
      <c r="D18" s="32">
        <v>11</v>
      </c>
      <c r="E18" s="17">
        <v>228</v>
      </c>
      <c r="F18" s="32">
        <v>4</v>
      </c>
      <c r="G18" s="17">
        <v>247</v>
      </c>
      <c r="H18" s="32">
        <v>10</v>
      </c>
      <c r="I18" s="17">
        <v>249</v>
      </c>
      <c r="J18" s="43">
        <v>18</v>
      </c>
      <c r="K18" s="17">
        <v>246</v>
      </c>
      <c r="L18" s="18">
        <v>14</v>
      </c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>
        <f>SUM(C18,E18,G18,I18,K18,M18,O18,Q18,S18,U18)</f>
        <v>1216</v>
      </c>
      <c r="X18" s="18">
        <f>SUM(D18,F18,H18,J18,L18,N18,P18,R18,T18,V18)</f>
        <v>57</v>
      </c>
    </row>
    <row r="19" spans="1:28" x14ac:dyDescent="0.3">
      <c r="A19" s="35" t="s">
        <v>113</v>
      </c>
      <c r="B19" s="36" t="s">
        <v>110</v>
      </c>
      <c r="C19" s="17">
        <v>240</v>
      </c>
      <c r="D19" s="32">
        <v>6</v>
      </c>
      <c r="E19" s="17">
        <v>242</v>
      </c>
      <c r="F19" s="32">
        <v>5</v>
      </c>
      <c r="G19" s="17">
        <v>237</v>
      </c>
      <c r="H19" s="32">
        <v>4</v>
      </c>
      <c r="I19" s="17">
        <v>245</v>
      </c>
      <c r="J19" s="43">
        <v>10</v>
      </c>
      <c r="K19" s="17">
        <v>248</v>
      </c>
      <c r="L19" s="18">
        <v>14</v>
      </c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>SUM(C19,E19,G19,I19,K19,M19,O19,Q19,S19,U19)</f>
        <v>1212</v>
      </c>
      <c r="X19" s="18">
        <f>SUM(D19,F19,H19,J19,L19,N19,P19,R19,T19,V19)</f>
        <v>39</v>
      </c>
    </row>
    <row r="20" spans="1:28" x14ac:dyDescent="0.3">
      <c r="A20" s="36" t="s">
        <v>37</v>
      </c>
      <c r="B20" s="36" t="s">
        <v>110</v>
      </c>
      <c r="C20" s="17">
        <v>246</v>
      </c>
      <c r="D20" s="32">
        <v>7</v>
      </c>
      <c r="E20" s="17">
        <v>247</v>
      </c>
      <c r="F20" s="32">
        <v>13</v>
      </c>
      <c r="G20" s="17">
        <v>247</v>
      </c>
      <c r="H20" s="32">
        <v>11</v>
      </c>
      <c r="I20" s="17">
        <v>249</v>
      </c>
      <c r="J20" s="43">
        <v>15</v>
      </c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>SUM(C20,E20,G20,I20,K20,M20,O20,Q20,S20,U20)</f>
        <v>989</v>
      </c>
      <c r="X20" s="18">
        <f>SUM(D20,F20,H20,J20,L20,N20,P20,R20,T20,V20)</f>
        <v>46</v>
      </c>
    </row>
    <row r="21" spans="1:28" x14ac:dyDescent="0.3">
      <c r="A21" s="38" t="s">
        <v>56</v>
      </c>
      <c r="B21" s="35" t="s">
        <v>102</v>
      </c>
      <c r="C21" s="29">
        <v>247</v>
      </c>
      <c r="D21" s="40">
        <v>6</v>
      </c>
      <c r="E21" s="29">
        <v>240</v>
      </c>
      <c r="F21" s="40">
        <v>7</v>
      </c>
      <c r="G21" s="29">
        <v>242</v>
      </c>
      <c r="H21" s="40">
        <v>7</v>
      </c>
      <c r="I21" s="17">
        <v>249</v>
      </c>
      <c r="J21" s="43">
        <v>12</v>
      </c>
      <c r="K21" s="29"/>
      <c r="L21" s="27"/>
      <c r="M21" s="29"/>
      <c r="N21" s="27"/>
      <c r="O21" s="29"/>
      <c r="P21" s="27"/>
      <c r="Q21" s="29"/>
      <c r="R21" s="27"/>
      <c r="S21" s="29"/>
      <c r="T21" s="27"/>
      <c r="U21" s="29"/>
      <c r="V21" s="27"/>
      <c r="W21" s="29">
        <f>SUM(C21,E21,G21,I21,K21,M21,O21,Q21,S21,U21)</f>
        <v>978</v>
      </c>
      <c r="X21" s="27">
        <f>SUM(D21,F21,H21,J21,L21,N21,P21,R21,T21,V21)</f>
        <v>32</v>
      </c>
      <c r="Y21" s="28"/>
      <c r="Z21" s="28"/>
      <c r="AA21" s="28"/>
      <c r="AB21" s="28"/>
    </row>
    <row r="22" spans="1:28" x14ac:dyDescent="0.3">
      <c r="A22" s="36" t="s">
        <v>57</v>
      </c>
      <c r="B22" s="38" t="s">
        <v>102</v>
      </c>
      <c r="C22" s="17">
        <v>234</v>
      </c>
      <c r="D22" s="32">
        <v>3</v>
      </c>
      <c r="E22" s="17">
        <v>220</v>
      </c>
      <c r="F22" s="32">
        <v>3</v>
      </c>
      <c r="G22" s="17">
        <v>241</v>
      </c>
      <c r="H22" s="32">
        <v>3</v>
      </c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>
        <f>SUM(C22,E22,G22,I22,K22,M22,O22,Q22,S22,U22)</f>
        <v>695</v>
      </c>
      <c r="X22" s="18">
        <f>SUM(D22,F22,H22,J22,L22,N22,P22,R22,T22,V22)</f>
        <v>9</v>
      </c>
    </row>
    <row r="23" spans="1:28" x14ac:dyDescent="0.3">
      <c r="A23" s="16"/>
      <c r="B23" s="16"/>
      <c r="C23" s="17"/>
      <c r="D23" s="18"/>
      <c r="E23" s="17"/>
      <c r="F23" s="18"/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 t="shared" ref="W23" si="0">SUM(C23,E23,G23,I23,K23,M23,O23,Q23,S23,U23)</f>
        <v>0</v>
      </c>
      <c r="X23" s="18">
        <f t="shared" ref="X23" si="1">SUM(D23,F23,H23,J23,L23,N23,P23,R23,T23,V23)</f>
        <v>0</v>
      </c>
    </row>
    <row r="24" spans="1:28" x14ac:dyDescent="0.3">
      <c r="A24" s="16"/>
      <c r="B24" s="16"/>
      <c r="C24" s="17"/>
      <c r="D24" s="18"/>
      <c r="E24" s="17"/>
      <c r="F24" s="18"/>
      <c r="G24" s="17"/>
      <c r="H24" s="18"/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 t="shared" ref="W24" si="2">SUM(C24,E24,G24,I24,K24,M24,O24,Q24,S24,U24)</f>
        <v>0</v>
      </c>
      <c r="X24" s="18">
        <f t="shared" ref="X24" si="3">SUM(D24,F24,H24,J24,L24,N24,P24,R24,T24,V24)</f>
        <v>0</v>
      </c>
    </row>
    <row r="25" spans="1:28" ht="14.25" customHeight="1" x14ac:dyDescent="0.3">
      <c r="A25" s="21" t="s">
        <v>13</v>
      </c>
      <c r="B25" s="21"/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</row>
    <row r="26" spans="1:28" x14ac:dyDescent="0.3">
      <c r="A26" s="36" t="s">
        <v>112</v>
      </c>
      <c r="B26" s="35" t="s">
        <v>111</v>
      </c>
      <c r="C26" s="17">
        <v>237</v>
      </c>
      <c r="D26" s="32">
        <v>3</v>
      </c>
      <c r="E26" s="17">
        <v>232</v>
      </c>
      <c r="F26" s="18">
        <v>1</v>
      </c>
      <c r="G26" s="17"/>
      <c r="H26" s="18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>
        <f t="shared" ref="W26:X32" si="4">SUM(C26,E26,G26,I26,K26,M26,O26,Q26,S26,U26)</f>
        <v>469</v>
      </c>
      <c r="X26" s="18">
        <f t="shared" si="4"/>
        <v>4</v>
      </c>
    </row>
    <row r="27" spans="1:28" x14ac:dyDescent="0.3">
      <c r="A27" s="35" t="s">
        <v>86</v>
      </c>
      <c r="B27" s="35" t="s">
        <v>111</v>
      </c>
      <c r="C27" s="17">
        <v>248</v>
      </c>
      <c r="D27" s="32">
        <v>13</v>
      </c>
      <c r="E27" s="17">
        <v>248</v>
      </c>
      <c r="F27" s="18">
        <v>10</v>
      </c>
      <c r="G27" s="17">
        <v>247</v>
      </c>
      <c r="H27" s="18">
        <v>11</v>
      </c>
      <c r="I27" s="17"/>
      <c r="J27" s="18"/>
      <c r="K27" s="17"/>
      <c r="L27" s="18"/>
      <c r="M27" s="17"/>
      <c r="N27" s="18"/>
      <c r="O27" s="17"/>
      <c r="P27" s="18"/>
      <c r="Q27" s="17"/>
      <c r="R27" s="18"/>
      <c r="S27" s="17"/>
      <c r="T27" s="18"/>
      <c r="U27" s="17"/>
      <c r="V27" s="18"/>
      <c r="W27" s="17">
        <f t="shared" si="4"/>
        <v>743</v>
      </c>
      <c r="X27" s="18">
        <f t="shared" si="4"/>
        <v>34</v>
      </c>
    </row>
    <row r="28" spans="1:28" x14ac:dyDescent="0.3">
      <c r="A28" s="34" t="s">
        <v>30</v>
      </c>
      <c r="B28" s="35" t="s">
        <v>124</v>
      </c>
      <c r="C28" s="17">
        <v>248</v>
      </c>
      <c r="D28" s="32">
        <v>14</v>
      </c>
      <c r="E28" s="17"/>
      <c r="F28" s="32"/>
      <c r="G28" s="17"/>
      <c r="H28" s="32"/>
      <c r="I28" s="17"/>
      <c r="J28" s="32"/>
      <c r="K28" s="17"/>
      <c r="L28" s="32"/>
      <c r="M28" s="17"/>
      <c r="N28" s="32"/>
      <c r="O28" s="17"/>
      <c r="P28" s="32"/>
      <c r="Q28" s="17"/>
      <c r="R28" s="32"/>
      <c r="S28" s="17"/>
      <c r="T28" s="32"/>
      <c r="U28" s="17"/>
      <c r="V28" s="32"/>
      <c r="W28" s="17">
        <f t="shared" si="4"/>
        <v>248</v>
      </c>
      <c r="X28" s="18">
        <f t="shared" si="4"/>
        <v>14</v>
      </c>
    </row>
    <row r="29" spans="1:28" x14ac:dyDescent="0.3">
      <c r="A29" s="15" t="s">
        <v>87</v>
      </c>
      <c r="B29" s="15"/>
      <c r="C29" s="17"/>
      <c r="D29" s="18"/>
      <c r="E29" s="17"/>
      <c r="F29" s="18"/>
      <c r="G29" s="17"/>
      <c r="H29" s="18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>
        <f t="shared" si="4"/>
        <v>0</v>
      </c>
      <c r="X29" s="18">
        <f t="shared" si="4"/>
        <v>0</v>
      </c>
    </row>
    <row r="30" spans="1:28" x14ac:dyDescent="0.3">
      <c r="A30" s="38" t="s">
        <v>127</v>
      </c>
      <c r="B30" s="39" t="s">
        <v>72</v>
      </c>
      <c r="C30" s="17"/>
      <c r="D30" s="32"/>
      <c r="E30" s="17"/>
      <c r="F30" s="18"/>
      <c r="G30" s="17"/>
      <c r="H30" s="18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>
        <f t="shared" si="4"/>
        <v>0</v>
      </c>
      <c r="X30" s="18">
        <f t="shared" si="4"/>
        <v>0</v>
      </c>
      <c r="Y30"/>
      <c r="Z30"/>
      <c r="AA30"/>
      <c r="AB30"/>
    </row>
    <row r="31" spans="1:28" x14ac:dyDescent="0.3">
      <c r="A31" s="35" t="s">
        <v>77</v>
      </c>
      <c r="B31" s="39"/>
      <c r="C31" s="17"/>
      <c r="D31" s="32"/>
      <c r="E31" s="17"/>
      <c r="F31" s="32"/>
      <c r="G31" s="17"/>
      <c r="H31" s="32"/>
      <c r="I31" s="17"/>
      <c r="J31" s="18"/>
      <c r="K31" s="17"/>
      <c r="L31" s="18"/>
      <c r="M31" s="17"/>
      <c r="N31" s="18"/>
      <c r="O31" s="17"/>
      <c r="P31" s="18"/>
      <c r="Q31" s="17"/>
      <c r="R31" s="18"/>
      <c r="S31" s="17"/>
      <c r="T31" s="18"/>
      <c r="U31" s="17"/>
      <c r="V31" s="18"/>
      <c r="W31" s="17">
        <f t="shared" si="4"/>
        <v>0</v>
      </c>
      <c r="X31" s="18">
        <f t="shared" si="4"/>
        <v>0</v>
      </c>
    </row>
    <row r="32" spans="1:28" x14ac:dyDescent="0.3">
      <c r="A32" s="31" t="s">
        <v>39</v>
      </c>
      <c r="B32" s="31"/>
      <c r="C32" s="17"/>
      <c r="D32" s="32"/>
      <c r="E32" s="17"/>
      <c r="F32" s="18"/>
      <c r="G32" s="17"/>
      <c r="H32" s="18"/>
      <c r="I32" s="17"/>
      <c r="J32" s="18"/>
      <c r="K32" s="17"/>
      <c r="L32" s="18"/>
      <c r="M32" s="17"/>
      <c r="N32" s="18"/>
      <c r="O32" s="17"/>
      <c r="P32" s="18"/>
      <c r="Q32" s="17"/>
      <c r="R32" s="18"/>
      <c r="S32" s="17"/>
      <c r="T32" s="18"/>
      <c r="U32" s="17"/>
      <c r="V32" s="18"/>
      <c r="W32" s="17">
        <f t="shared" si="4"/>
        <v>0</v>
      </c>
      <c r="X32" s="18">
        <f t="shared" si="4"/>
        <v>0</v>
      </c>
    </row>
    <row r="33" spans="1:24" x14ac:dyDescent="0.3">
      <c r="A33" s="11"/>
      <c r="B33" s="11"/>
      <c r="C33" s="17"/>
      <c r="D33" s="18"/>
      <c r="E33" s="17"/>
      <c r="F33" s="18"/>
      <c r="G33" s="17"/>
      <c r="H33" s="18"/>
      <c r="I33" s="17"/>
      <c r="J33" s="18"/>
      <c r="K33" s="17"/>
      <c r="L33" s="18"/>
      <c r="M33" s="17"/>
      <c r="N33" s="18"/>
      <c r="O33" s="17"/>
      <c r="P33" s="18"/>
      <c r="Q33" s="17"/>
      <c r="R33" s="18"/>
      <c r="S33" s="17"/>
      <c r="T33" s="18"/>
      <c r="U33" s="17"/>
      <c r="V33" s="18"/>
      <c r="W33" s="17">
        <f t="shared" ref="W33:X33" si="5">SUM(C33,E33,G33,I33,K33,M33,O33,Q33,S33,U33)</f>
        <v>0</v>
      </c>
      <c r="X33" s="18">
        <f t="shared" si="5"/>
        <v>0</v>
      </c>
    </row>
    <row r="34" spans="1:24" x14ac:dyDescent="0.3">
      <c r="A34" s="11"/>
      <c r="B34" s="11"/>
      <c r="C34" s="17"/>
      <c r="D34" s="18"/>
      <c r="E34" s="17"/>
      <c r="F34" s="18"/>
      <c r="G34" s="17"/>
      <c r="H34" s="18"/>
      <c r="I34" s="17"/>
      <c r="J34" s="18"/>
      <c r="K34" s="17"/>
      <c r="L34" s="18"/>
      <c r="M34" s="17"/>
      <c r="N34" s="18"/>
      <c r="O34" s="17"/>
      <c r="P34" s="18"/>
      <c r="Q34" s="17"/>
      <c r="R34" s="18"/>
      <c r="S34" s="17"/>
      <c r="T34" s="18"/>
      <c r="U34" s="17"/>
      <c r="V34" s="18"/>
      <c r="W34" s="17">
        <f>SUM(C34,E34,G34,I34,K34,M34,O34,Q34,S34,U34)</f>
        <v>0</v>
      </c>
      <c r="X34" s="18">
        <f>SUM(D34,F34,H34,J34,L34,N34,P34,R34,T34,V34)</f>
        <v>0</v>
      </c>
    </row>
  </sheetData>
  <sortState xmlns:xlrd2="http://schemas.microsoft.com/office/spreadsheetml/2017/richdata2" ref="A3:AB22">
    <sortCondition descending="1" ref="W3:W22"/>
    <sortCondition descending="1" ref="X3:X22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383EC-FC37-41EB-979A-11550AF3C56C}">
  <sheetPr>
    <tabColor theme="8" tint="0.59999389629810485"/>
  </sheetPr>
  <dimension ref="A1:X41"/>
  <sheetViews>
    <sheetView workbookViewId="0">
      <pane xSplit="1" topLeftCell="B1" activePane="topRight" state="frozen"/>
      <selection pane="topRight" activeCell="A32" sqref="A32"/>
    </sheetView>
  </sheetViews>
  <sheetFormatPr defaultColWidth="9.109375" defaultRowHeight="14.4" x14ac:dyDescent="0.3"/>
  <cols>
    <col min="1" max="2" width="20.77734375" style="19" customWidth="1"/>
    <col min="3" max="24" width="6.77734375" style="19" customWidth="1"/>
    <col min="25" max="16384" width="9.109375" style="19"/>
  </cols>
  <sheetData>
    <row r="1" spans="1:24" s="4" customFormat="1" ht="19.95" customHeight="1" x14ac:dyDescent="0.35">
      <c r="A1" s="56" t="s">
        <v>26</v>
      </c>
      <c r="B1" s="51"/>
      <c r="C1" s="56" t="s">
        <v>8</v>
      </c>
      <c r="D1" s="51"/>
      <c r="E1" s="56" t="s">
        <v>9</v>
      </c>
      <c r="F1" s="51"/>
      <c r="G1" s="56" t="s">
        <v>10</v>
      </c>
      <c r="H1" s="51"/>
      <c r="I1" s="56" t="s">
        <v>11</v>
      </c>
      <c r="J1" s="51"/>
      <c r="K1" s="56" t="s">
        <v>3</v>
      </c>
      <c r="L1" s="51"/>
      <c r="M1" s="56" t="s">
        <v>7</v>
      </c>
      <c r="N1" s="51"/>
      <c r="O1" s="56" t="s">
        <v>4</v>
      </c>
      <c r="P1" s="51"/>
      <c r="Q1" s="56" t="s">
        <v>5</v>
      </c>
      <c r="R1" s="51"/>
      <c r="S1" s="56" t="s">
        <v>6</v>
      </c>
      <c r="T1" s="51"/>
      <c r="U1" s="56" t="s">
        <v>12</v>
      </c>
      <c r="V1" s="51"/>
      <c r="W1" s="56"/>
      <c r="X1" s="51"/>
    </row>
    <row r="2" spans="1:24" s="4" customFormat="1" ht="19.95" customHeight="1" x14ac:dyDescent="0.35">
      <c r="A2" s="8" t="s">
        <v>0</v>
      </c>
      <c r="B2" s="8" t="s">
        <v>14</v>
      </c>
      <c r="C2" s="9" t="s">
        <v>1</v>
      </c>
      <c r="D2" s="10" t="s">
        <v>2</v>
      </c>
      <c r="E2" s="9" t="s">
        <v>1</v>
      </c>
      <c r="F2" s="10" t="s">
        <v>2</v>
      </c>
      <c r="G2" s="9" t="s">
        <v>1</v>
      </c>
      <c r="H2" s="10" t="s">
        <v>2</v>
      </c>
      <c r="I2" s="9" t="s">
        <v>1</v>
      </c>
      <c r="J2" s="10" t="s">
        <v>2</v>
      </c>
      <c r="K2" s="9" t="s">
        <v>1</v>
      </c>
      <c r="L2" s="10" t="s">
        <v>2</v>
      </c>
      <c r="M2" s="9" t="s">
        <v>1</v>
      </c>
      <c r="N2" s="10" t="s">
        <v>2</v>
      </c>
      <c r="O2" s="9" t="s">
        <v>1</v>
      </c>
      <c r="P2" s="10" t="s">
        <v>2</v>
      </c>
      <c r="Q2" s="9" t="s">
        <v>1</v>
      </c>
      <c r="R2" s="10" t="s">
        <v>2</v>
      </c>
      <c r="S2" s="9" t="s">
        <v>1</v>
      </c>
      <c r="T2" s="10" t="s">
        <v>2</v>
      </c>
      <c r="U2" s="9" t="s">
        <v>1</v>
      </c>
      <c r="V2" s="10" t="s">
        <v>2</v>
      </c>
      <c r="W2" s="9" t="s">
        <v>15</v>
      </c>
      <c r="X2" s="10" t="s">
        <v>16</v>
      </c>
    </row>
    <row r="3" spans="1:24" x14ac:dyDescent="0.3">
      <c r="A3" s="46" t="s">
        <v>120</v>
      </c>
      <c r="B3" s="44" t="s">
        <v>117</v>
      </c>
      <c r="C3" s="17">
        <v>250</v>
      </c>
      <c r="D3" s="43">
        <v>24</v>
      </c>
      <c r="E3" s="17">
        <v>250</v>
      </c>
      <c r="F3" s="43">
        <v>24</v>
      </c>
      <c r="G3" s="17">
        <v>250</v>
      </c>
      <c r="H3" s="43">
        <v>22</v>
      </c>
      <c r="I3" s="17">
        <v>250</v>
      </c>
      <c r="J3" s="43">
        <v>24</v>
      </c>
      <c r="K3" s="17">
        <v>250</v>
      </c>
      <c r="L3" s="18">
        <v>21</v>
      </c>
      <c r="M3" s="17"/>
      <c r="N3" s="18"/>
      <c r="O3" s="17"/>
      <c r="P3" s="18"/>
      <c r="Q3" s="17"/>
      <c r="R3" s="18"/>
      <c r="S3" s="17"/>
      <c r="T3" s="18"/>
      <c r="U3" s="17"/>
      <c r="V3" s="18"/>
      <c r="W3" s="17">
        <f>SUM(C3,E3,G3,I3,K3,M3,O3,Q3,S3,U3)</f>
        <v>1250</v>
      </c>
      <c r="X3" s="18">
        <f>SUM(D3,F3,H3,J3,L3,N3,P3,R3,T3,V3)</f>
        <v>115</v>
      </c>
    </row>
    <row r="4" spans="1:24" x14ac:dyDescent="0.3">
      <c r="A4" s="44" t="s">
        <v>79</v>
      </c>
      <c r="B4" s="44" t="s">
        <v>117</v>
      </c>
      <c r="C4" s="17">
        <v>250</v>
      </c>
      <c r="D4" s="43">
        <v>18</v>
      </c>
      <c r="E4" s="17">
        <v>250</v>
      </c>
      <c r="F4" s="43">
        <v>19</v>
      </c>
      <c r="G4" s="17">
        <v>250</v>
      </c>
      <c r="H4" s="43">
        <v>18</v>
      </c>
      <c r="I4" s="17">
        <v>250</v>
      </c>
      <c r="J4" s="43">
        <v>21</v>
      </c>
      <c r="K4" s="17">
        <v>250</v>
      </c>
      <c r="L4" s="43">
        <v>23</v>
      </c>
      <c r="M4" s="17"/>
      <c r="N4" s="18"/>
      <c r="O4" s="17"/>
      <c r="P4" s="18"/>
      <c r="Q4" s="17"/>
      <c r="R4" s="18"/>
      <c r="S4" s="17"/>
      <c r="T4" s="18"/>
      <c r="U4" s="17"/>
      <c r="V4" s="18"/>
      <c r="W4" s="17">
        <f>SUM(C4,E4,G4,I4,K4,M4,O4,Q4,S4,U4)</f>
        <v>1250</v>
      </c>
      <c r="X4" s="18">
        <f>SUM(D4,F4,H4,J4,L4,N4,P4,R4,T4,V4)</f>
        <v>99</v>
      </c>
    </row>
    <row r="5" spans="1:24" x14ac:dyDescent="0.3">
      <c r="A5" s="46" t="s">
        <v>63</v>
      </c>
      <c r="B5" s="46" t="s">
        <v>72</v>
      </c>
      <c r="C5" s="17">
        <v>250</v>
      </c>
      <c r="D5" s="43">
        <v>16</v>
      </c>
      <c r="E5" s="17">
        <v>249</v>
      </c>
      <c r="F5" s="43">
        <v>12</v>
      </c>
      <c r="G5" s="17">
        <v>250</v>
      </c>
      <c r="H5" s="43">
        <v>13</v>
      </c>
      <c r="I5" s="17">
        <v>250</v>
      </c>
      <c r="J5" s="43">
        <v>15</v>
      </c>
      <c r="K5" s="17">
        <v>250</v>
      </c>
      <c r="L5" s="43">
        <v>17</v>
      </c>
      <c r="M5" s="17"/>
      <c r="N5" s="43"/>
      <c r="O5" s="17"/>
      <c r="P5" s="18"/>
      <c r="Q5" s="17"/>
      <c r="R5" s="18"/>
      <c r="S5" s="17"/>
      <c r="T5" s="18"/>
      <c r="U5" s="17"/>
      <c r="V5" s="18"/>
      <c r="W5" s="17">
        <f>SUM(C5,E5,G5,I5,K5,M5,O5,Q5,S5,U5)</f>
        <v>1249</v>
      </c>
      <c r="X5" s="18">
        <f>SUM(D5,F5,H5,J5,L5,N5,P5,R5,T5,V5)</f>
        <v>73</v>
      </c>
    </row>
    <row r="6" spans="1:24" x14ac:dyDescent="0.3">
      <c r="A6" s="46" t="s">
        <v>64</v>
      </c>
      <c r="B6" s="44" t="s">
        <v>72</v>
      </c>
      <c r="C6" s="17">
        <v>250</v>
      </c>
      <c r="D6" s="43">
        <v>18</v>
      </c>
      <c r="E6" s="17">
        <v>249</v>
      </c>
      <c r="F6" s="43">
        <v>17</v>
      </c>
      <c r="G6" s="17">
        <v>250</v>
      </c>
      <c r="H6" s="43">
        <v>23</v>
      </c>
      <c r="I6" s="17">
        <v>249</v>
      </c>
      <c r="J6" s="43">
        <v>16</v>
      </c>
      <c r="K6" s="17">
        <v>250</v>
      </c>
      <c r="L6" s="43">
        <v>23</v>
      </c>
      <c r="M6" s="17"/>
      <c r="N6" s="18"/>
      <c r="O6" s="17"/>
      <c r="P6" s="18"/>
      <c r="Q6" s="17"/>
      <c r="R6" s="18"/>
      <c r="S6" s="17"/>
      <c r="T6" s="18"/>
      <c r="U6" s="17"/>
      <c r="V6" s="18"/>
      <c r="W6" s="17">
        <f>SUM(C6,E6,G6,I6,K6,M6,O6,Q6,S6,U6)</f>
        <v>1248</v>
      </c>
      <c r="X6" s="18">
        <f>SUM(D6,F6,H6,J6,L6,N6,P6,R6,T6,V6)</f>
        <v>97</v>
      </c>
    </row>
    <row r="7" spans="1:24" x14ac:dyDescent="0.3">
      <c r="A7" s="44" t="s">
        <v>118</v>
      </c>
      <c r="B7" s="44" t="s">
        <v>117</v>
      </c>
      <c r="C7" s="17">
        <v>250</v>
      </c>
      <c r="D7" s="43">
        <v>14</v>
      </c>
      <c r="E7" s="17">
        <v>249</v>
      </c>
      <c r="F7" s="43">
        <v>16</v>
      </c>
      <c r="G7" s="17">
        <v>249</v>
      </c>
      <c r="H7" s="43">
        <v>14</v>
      </c>
      <c r="I7" s="17">
        <v>250</v>
      </c>
      <c r="J7" s="43">
        <v>17</v>
      </c>
      <c r="K7" s="17">
        <v>250</v>
      </c>
      <c r="L7" s="43">
        <v>18</v>
      </c>
      <c r="M7" s="17"/>
      <c r="N7" s="43"/>
      <c r="O7" s="17"/>
      <c r="P7" s="43"/>
      <c r="Q7" s="17"/>
      <c r="R7" s="43"/>
      <c r="S7" s="17"/>
      <c r="T7" s="43"/>
      <c r="U7" s="17"/>
      <c r="V7" s="43"/>
      <c r="W7" s="17">
        <f>SUM(C7,E7,G7,I7,K7,M7,O7,Q7,S7,U7)</f>
        <v>1248</v>
      </c>
      <c r="X7" s="18">
        <f>SUM(D7,F7,H7,J7,L7,N7,P7,R7,T7,V7)</f>
        <v>79</v>
      </c>
    </row>
    <row r="8" spans="1:24" x14ac:dyDescent="0.3">
      <c r="A8" s="46" t="s">
        <v>66</v>
      </c>
      <c r="B8" s="46" t="s">
        <v>72</v>
      </c>
      <c r="C8" s="17">
        <v>248</v>
      </c>
      <c r="D8" s="43">
        <v>12</v>
      </c>
      <c r="E8" s="17">
        <v>250</v>
      </c>
      <c r="F8" s="43">
        <v>16</v>
      </c>
      <c r="G8" s="17">
        <v>250</v>
      </c>
      <c r="H8" s="43">
        <v>15</v>
      </c>
      <c r="I8" s="17">
        <v>249</v>
      </c>
      <c r="J8" s="43">
        <v>14</v>
      </c>
      <c r="K8" s="17">
        <v>250</v>
      </c>
      <c r="L8" s="43">
        <v>18</v>
      </c>
      <c r="M8" s="17"/>
      <c r="N8" s="18"/>
      <c r="O8" s="17"/>
      <c r="P8" s="18"/>
      <c r="Q8" s="17"/>
      <c r="R8" s="18"/>
      <c r="S8" s="17"/>
      <c r="T8" s="18"/>
      <c r="U8" s="17"/>
      <c r="V8" s="18"/>
      <c r="W8" s="17">
        <f>SUM(C8,E8,G8,I8,K8,M8,O8,Q8,S8,U8)</f>
        <v>1247</v>
      </c>
      <c r="X8" s="18">
        <f>SUM(D8,F8,H8,J8,L8,N8,P8,R8,T8,V8)</f>
        <v>75</v>
      </c>
    </row>
    <row r="9" spans="1:24" x14ac:dyDescent="0.3">
      <c r="A9" s="44" t="s">
        <v>65</v>
      </c>
      <c r="B9" s="45" t="s">
        <v>72</v>
      </c>
      <c r="C9" s="17">
        <v>248</v>
      </c>
      <c r="D9" s="43">
        <v>16</v>
      </c>
      <c r="E9" s="17">
        <v>250</v>
      </c>
      <c r="F9" s="43">
        <v>16</v>
      </c>
      <c r="G9" s="17">
        <v>249</v>
      </c>
      <c r="H9" s="43">
        <v>9</v>
      </c>
      <c r="I9" s="17">
        <v>248</v>
      </c>
      <c r="J9" s="43">
        <v>16</v>
      </c>
      <c r="K9" s="17">
        <v>249</v>
      </c>
      <c r="L9" s="43">
        <v>11</v>
      </c>
      <c r="M9" s="17"/>
      <c r="N9" s="18"/>
      <c r="O9" s="17"/>
      <c r="P9" s="18"/>
      <c r="Q9" s="17"/>
      <c r="R9" s="18"/>
      <c r="S9" s="17"/>
      <c r="T9" s="18"/>
      <c r="U9" s="17"/>
      <c r="V9" s="18"/>
      <c r="W9" s="17">
        <f>SUM(C9,E9,G9,I9,K9,M9,O9,Q9,S9,U9)</f>
        <v>1244</v>
      </c>
      <c r="X9" s="18">
        <f>SUM(D9,F9,H9,J9,L9,N9,P9,R9,T9,V9)</f>
        <v>68</v>
      </c>
    </row>
    <row r="10" spans="1:24" x14ac:dyDescent="0.3">
      <c r="A10" s="47" t="s">
        <v>43</v>
      </c>
      <c r="B10" s="44" t="s">
        <v>117</v>
      </c>
      <c r="C10" s="17">
        <v>248</v>
      </c>
      <c r="D10" s="43">
        <v>9</v>
      </c>
      <c r="E10" s="17">
        <v>249</v>
      </c>
      <c r="F10" s="43">
        <v>7</v>
      </c>
      <c r="G10" s="17">
        <v>250</v>
      </c>
      <c r="H10" s="43">
        <v>16</v>
      </c>
      <c r="I10" s="17">
        <v>247</v>
      </c>
      <c r="J10" s="43">
        <v>11</v>
      </c>
      <c r="K10" s="17">
        <v>250</v>
      </c>
      <c r="L10" s="43">
        <v>14</v>
      </c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>
        <f>SUM(C10,E10,G10,I10,K10,M10,O10,Q10,S10,U10)</f>
        <v>1244</v>
      </c>
      <c r="X10" s="18">
        <f>SUM(D10,F10,H10,J10,L10,N10,P10,R10,T10,V10)</f>
        <v>57</v>
      </c>
    </row>
    <row r="11" spans="1:24" x14ac:dyDescent="0.3">
      <c r="A11" s="45" t="s">
        <v>45</v>
      </c>
      <c r="B11" s="44" t="s">
        <v>117</v>
      </c>
      <c r="C11" s="17">
        <v>246</v>
      </c>
      <c r="D11" s="43">
        <v>9</v>
      </c>
      <c r="E11" s="17">
        <v>249</v>
      </c>
      <c r="F11" s="43">
        <v>12</v>
      </c>
      <c r="G11" s="17">
        <v>250</v>
      </c>
      <c r="H11" s="43">
        <v>18</v>
      </c>
      <c r="I11" s="17">
        <v>250</v>
      </c>
      <c r="J11" s="43">
        <v>22</v>
      </c>
      <c r="K11" s="17">
        <v>247</v>
      </c>
      <c r="L11" s="43">
        <v>13</v>
      </c>
      <c r="M11" s="17"/>
      <c r="N11" s="18"/>
      <c r="O11" s="17"/>
      <c r="P11" s="18"/>
      <c r="Q11" s="17"/>
      <c r="R11" s="18"/>
      <c r="S11" s="17"/>
      <c r="T11" s="18"/>
      <c r="U11" s="17"/>
      <c r="V11" s="18"/>
      <c r="W11" s="17">
        <f>SUM(C11,E11,G11,I11,K11,M11,O11,Q11,S11,U11)</f>
        <v>1242</v>
      </c>
      <c r="X11" s="18">
        <f>SUM(D11,F11,H11,J11,L11,N11,P11,R11,T11,V11)</f>
        <v>74</v>
      </c>
    </row>
    <row r="12" spans="1:24" x14ac:dyDescent="0.3">
      <c r="A12" s="49" t="s">
        <v>40</v>
      </c>
      <c r="B12" s="44" t="s">
        <v>117</v>
      </c>
      <c r="C12" s="17">
        <v>246</v>
      </c>
      <c r="D12" s="43">
        <v>8</v>
      </c>
      <c r="E12" s="17">
        <v>250</v>
      </c>
      <c r="F12" s="43">
        <v>7</v>
      </c>
      <c r="G12" s="17">
        <v>248</v>
      </c>
      <c r="H12" s="43">
        <v>13</v>
      </c>
      <c r="I12" s="17">
        <v>248</v>
      </c>
      <c r="J12" s="43">
        <v>12</v>
      </c>
      <c r="K12" s="17">
        <v>250</v>
      </c>
      <c r="L12" s="43">
        <v>16</v>
      </c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>
        <f>SUM(C12,E12,G12,I12,K12,M12,O12,Q12,S12,U12)</f>
        <v>1242</v>
      </c>
      <c r="X12" s="18">
        <f>SUM(D12,F12,H12,J12,L12,N12,P12,R12,T12,V12)</f>
        <v>56</v>
      </c>
    </row>
    <row r="13" spans="1:24" x14ac:dyDescent="0.3">
      <c r="A13" s="16" t="s">
        <v>119</v>
      </c>
      <c r="B13" s="15" t="s">
        <v>117</v>
      </c>
      <c r="C13" s="17">
        <v>249</v>
      </c>
      <c r="D13" s="32">
        <v>12</v>
      </c>
      <c r="E13" s="17">
        <v>247</v>
      </c>
      <c r="F13" s="32">
        <v>15</v>
      </c>
      <c r="G13" s="17">
        <v>249</v>
      </c>
      <c r="H13" s="32">
        <v>11</v>
      </c>
      <c r="I13" s="17">
        <v>246</v>
      </c>
      <c r="J13" s="43">
        <v>6</v>
      </c>
      <c r="K13" s="17">
        <v>250</v>
      </c>
      <c r="L13" s="43">
        <v>16</v>
      </c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>
        <f>SUM(C13,E13,G13,I13,K13,M13,O13,Q13,S13,U13)</f>
        <v>1241</v>
      </c>
      <c r="X13" s="18">
        <f>SUM(D13,F13,H13,J13,L13,N13,P13,R13,T13,V13)</f>
        <v>60</v>
      </c>
    </row>
    <row r="14" spans="1:24" x14ac:dyDescent="0.3">
      <c r="A14" s="44" t="s">
        <v>130</v>
      </c>
      <c r="B14" s="44" t="s">
        <v>131</v>
      </c>
      <c r="C14" s="17">
        <v>246</v>
      </c>
      <c r="D14" s="43">
        <v>11</v>
      </c>
      <c r="E14" s="17">
        <v>250</v>
      </c>
      <c r="F14" s="43">
        <v>14</v>
      </c>
      <c r="G14" s="17">
        <v>248</v>
      </c>
      <c r="H14" s="43">
        <v>12</v>
      </c>
      <c r="I14" s="17">
        <v>250</v>
      </c>
      <c r="J14" s="43">
        <v>11</v>
      </c>
      <c r="K14" s="17">
        <v>246</v>
      </c>
      <c r="L14" s="43">
        <v>13</v>
      </c>
      <c r="M14" s="17"/>
      <c r="N14" s="43"/>
      <c r="O14" s="17"/>
      <c r="P14" s="18"/>
      <c r="Q14" s="17"/>
      <c r="R14" s="18"/>
      <c r="S14" s="17"/>
      <c r="T14" s="18"/>
      <c r="U14" s="17"/>
      <c r="V14" s="18"/>
      <c r="W14" s="17">
        <f>SUM(C14,E14,G14,I14,K14,M14,O14,Q14,S14,U14)</f>
        <v>1240</v>
      </c>
      <c r="X14" s="18">
        <f>SUM(D14,F14,H14,J14,L14,N14,P14,R14,T14,V14)</f>
        <v>61</v>
      </c>
    </row>
    <row r="15" spans="1:24" x14ac:dyDescent="0.3">
      <c r="A15" s="14" t="s">
        <v>114</v>
      </c>
      <c r="B15" s="16" t="s">
        <v>110</v>
      </c>
      <c r="C15" s="17">
        <v>246</v>
      </c>
      <c r="D15" s="32">
        <v>13</v>
      </c>
      <c r="E15" s="17">
        <v>246</v>
      </c>
      <c r="F15" s="32">
        <v>6</v>
      </c>
      <c r="G15" s="17">
        <v>247</v>
      </c>
      <c r="H15" s="32">
        <v>2</v>
      </c>
      <c r="I15" s="17">
        <v>247</v>
      </c>
      <c r="J15" s="43">
        <v>8</v>
      </c>
      <c r="K15" s="17">
        <v>246</v>
      </c>
      <c r="L15" s="18">
        <v>8</v>
      </c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>
        <f>SUM(C15,E15,G15,I15,K15,M15,O15,Q15,S15,U15)</f>
        <v>1232</v>
      </c>
      <c r="X15" s="18">
        <f>SUM(D15,F15,H15,J15,L15,N15,P15,R15,T15,V15)</f>
        <v>37</v>
      </c>
    </row>
    <row r="16" spans="1:24" x14ac:dyDescent="0.3">
      <c r="A16" s="34" t="s">
        <v>62</v>
      </c>
      <c r="B16" s="36" t="s">
        <v>99</v>
      </c>
      <c r="C16" s="17">
        <v>248</v>
      </c>
      <c r="D16" s="32">
        <v>5</v>
      </c>
      <c r="E16" s="17">
        <v>254</v>
      </c>
      <c r="F16" s="32">
        <v>7</v>
      </c>
      <c r="G16" s="17">
        <v>242</v>
      </c>
      <c r="H16" s="32">
        <v>7</v>
      </c>
      <c r="I16" s="17">
        <v>242</v>
      </c>
      <c r="J16" s="18">
        <v>4</v>
      </c>
      <c r="K16" s="17">
        <v>246</v>
      </c>
      <c r="L16" s="18">
        <v>11</v>
      </c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>
        <f>SUM(C16,E16,G16,I16,K16,M16,O16,Q16,S16,U16)</f>
        <v>1232</v>
      </c>
      <c r="X16" s="18">
        <f>SUM(D16,F16,H16,J16,L16,N16,P16,R16,T16,V16)</f>
        <v>34</v>
      </c>
    </row>
    <row r="17" spans="1:24" x14ac:dyDescent="0.3">
      <c r="A17" s="44" t="s">
        <v>27</v>
      </c>
      <c r="B17" s="44" t="s">
        <v>125</v>
      </c>
      <c r="C17" s="42">
        <v>247</v>
      </c>
      <c r="D17" s="43">
        <v>12</v>
      </c>
      <c r="E17" s="42">
        <v>242</v>
      </c>
      <c r="F17" s="43">
        <v>3</v>
      </c>
      <c r="G17" s="42">
        <v>245</v>
      </c>
      <c r="H17" s="43">
        <v>7</v>
      </c>
      <c r="I17" s="42">
        <v>247</v>
      </c>
      <c r="J17" s="43">
        <v>13</v>
      </c>
      <c r="K17" s="17">
        <v>248</v>
      </c>
      <c r="L17" s="18">
        <v>11</v>
      </c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>
        <f>SUM(C17,E17,G17,I17,K17,M17,O17,Q17,S17,U17)</f>
        <v>1229</v>
      </c>
      <c r="X17" s="18">
        <f>SUM(D17,F17,H17,J17,L17,N17,P17,R17,T17,V17)</f>
        <v>46</v>
      </c>
    </row>
    <row r="18" spans="1:24" x14ac:dyDescent="0.3">
      <c r="A18" s="39" t="s">
        <v>28</v>
      </c>
      <c r="B18" s="36" t="s">
        <v>59</v>
      </c>
      <c r="C18" s="17">
        <v>242</v>
      </c>
      <c r="D18" s="32">
        <v>10</v>
      </c>
      <c r="E18" s="17">
        <v>243</v>
      </c>
      <c r="F18" s="32">
        <v>6</v>
      </c>
      <c r="G18" s="17">
        <v>247</v>
      </c>
      <c r="H18" s="32">
        <v>9</v>
      </c>
      <c r="I18" s="17">
        <v>247</v>
      </c>
      <c r="J18" s="32">
        <v>14</v>
      </c>
      <c r="K18" s="17">
        <v>248</v>
      </c>
      <c r="L18" s="32">
        <v>11</v>
      </c>
      <c r="M18" s="17"/>
      <c r="N18" s="32"/>
      <c r="O18" s="17"/>
      <c r="P18" s="18"/>
      <c r="Q18" s="17"/>
      <c r="R18" s="18"/>
      <c r="S18" s="17"/>
      <c r="T18" s="18"/>
      <c r="U18" s="17"/>
      <c r="V18" s="18"/>
      <c r="W18" s="17">
        <f>SUM(C18,E18,G18,I18,K18,M18,O18,Q18,S18,U18)</f>
        <v>1227</v>
      </c>
      <c r="X18" s="18">
        <f>SUM(D18,F18,H18,J18,L18,N18,P18,R18,T18,V18)</f>
        <v>50</v>
      </c>
    </row>
    <row r="19" spans="1:24" x14ac:dyDescent="0.3">
      <c r="A19" s="39" t="s">
        <v>127</v>
      </c>
      <c r="B19" s="39" t="s">
        <v>72</v>
      </c>
      <c r="C19" s="17">
        <v>244</v>
      </c>
      <c r="D19" s="32">
        <v>8</v>
      </c>
      <c r="E19" s="17">
        <v>246</v>
      </c>
      <c r="F19" s="32">
        <v>11</v>
      </c>
      <c r="G19" s="17">
        <v>241</v>
      </c>
      <c r="H19" s="32">
        <v>3</v>
      </c>
      <c r="I19" s="17">
        <v>247</v>
      </c>
      <c r="J19" s="18">
        <v>8</v>
      </c>
      <c r="K19" s="17">
        <v>249</v>
      </c>
      <c r="L19" s="18">
        <v>13</v>
      </c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>
        <f>SUM(C19,E19,G19,I19,K19,M19,O19,Q19,S19,U19)</f>
        <v>1227</v>
      </c>
      <c r="X19" s="18">
        <f>SUM(D19,F19,H19,J19,L19,N19,P19,R19,T19,V19)</f>
        <v>43</v>
      </c>
    </row>
    <row r="20" spans="1:24" x14ac:dyDescent="0.3">
      <c r="A20" s="35" t="s">
        <v>78</v>
      </c>
      <c r="B20" s="38" t="s">
        <v>117</v>
      </c>
      <c r="C20" s="17">
        <v>246</v>
      </c>
      <c r="D20" s="32">
        <v>7</v>
      </c>
      <c r="E20" s="17">
        <v>245</v>
      </c>
      <c r="F20" s="32">
        <v>11</v>
      </c>
      <c r="G20" s="17">
        <v>246</v>
      </c>
      <c r="H20" s="32">
        <v>10</v>
      </c>
      <c r="I20" s="17">
        <v>246</v>
      </c>
      <c r="J20" s="43">
        <v>8</v>
      </c>
      <c r="K20" s="17">
        <v>244</v>
      </c>
      <c r="L20" s="18">
        <v>5</v>
      </c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>
        <f>SUM(C20,E20,G20,I20,K20,M20,O20,Q20,S20,U20)</f>
        <v>1227</v>
      </c>
      <c r="X20" s="18">
        <f>SUM(D20,F20,H20,J20,L20,N20,P20,R20,T20,V20)</f>
        <v>41</v>
      </c>
    </row>
    <row r="21" spans="1:24" x14ac:dyDescent="0.3">
      <c r="A21" s="45" t="s">
        <v>61</v>
      </c>
      <c r="B21" s="45" t="s">
        <v>96</v>
      </c>
      <c r="C21" s="17">
        <v>243</v>
      </c>
      <c r="D21" s="43">
        <v>10</v>
      </c>
      <c r="E21" s="17">
        <v>243</v>
      </c>
      <c r="F21" s="43">
        <v>6</v>
      </c>
      <c r="G21" s="17">
        <v>248</v>
      </c>
      <c r="H21" s="43">
        <v>12</v>
      </c>
      <c r="I21" s="17">
        <v>243</v>
      </c>
      <c r="J21" s="43">
        <v>4</v>
      </c>
      <c r="K21" s="17">
        <v>241</v>
      </c>
      <c r="L21" s="43">
        <v>3</v>
      </c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>
        <f>SUM(C21,E21,G21,I21,K21,M21,O21,Q21,S21,U21)</f>
        <v>1218</v>
      </c>
      <c r="X21" s="18">
        <f>SUM(D21,F21,H21,J21,L21,N21,P21,R21,T21,V21)</f>
        <v>35</v>
      </c>
    </row>
    <row r="22" spans="1:24" x14ac:dyDescent="0.3">
      <c r="A22" s="15" t="s">
        <v>113</v>
      </c>
      <c r="B22" s="16" t="s">
        <v>110</v>
      </c>
      <c r="C22" s="17">
        <v>247</v>
      </c>
      <c r="D22" s="32">
        <v>12</v>
      </c>
      <c r="E22" s="17">
        <v>240</v>
      </c>
      <c r="F22" s="32">
        <v>5</v>
      </c>
      <c r="G22" s="17">
        <v>243</v>
      </c>
      <c r="H22" s="43">
        <v>3</v>
      </c>
      <c r="I22" s="17">
        <v>240</v>
      </c>
      <c r="J22" s="43">
        <v>6</v>
      </c>
      <c r="K22" s="17">
        <v>242</v>
      </c>
      <c r="L22" s="18">
        <v>8</v>
      </c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>
        <f>SUM(C22,E22,G22,I22,K22,M22,O22,Q22,S22,U22)</f>
        <v>1212</v>
      </c>
      <c r="X22" s="18">
        <f>SUM(D22,F22,H22,J22,L22,N22,P22,R22,T22,V22)</f>
        <v>34</v>
      </c>
    </row>
    <row r="23" spans="1:24" x14ac:dyDescent="0.3">
      <c r="A23" s="44" t="s">
        <v>31</v>
      </c>
      <c r="B23" s="44"/>
      <c r="C23" s="17">
        <v>241</v>
      </c>
      <c r="D23" s="43">
        <v>10</v>
      </c>
      <c r="E23" s="17">
        <v>246</v>
      </c>
      <c r="F23" s="43">
        <v>7</v>
      </c>
      <c r="G23" s="17">
        <v>242</v>
      </c>
      <c r="H23" s="43">
        <v>8</v>
      </c>
      <c r="I23" s="17">
        <v>243</v>
      </c>
      <c r="J23" s="43">
        <v>9</v>
      </c>
      <c r="K23" s="17">
        <v>237</v>
      </c>
      <c r="L23" s="43">
        <v>6</v>
      </c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>
        <f>SUM(C23,E23,G23,I23,K23,M23,O23,Q23,S23,U23)</f>
        <v>1209</v>
      </c>
      <c r="X23" s="18">
        <f>SUM(D23,F23,H23,J23,L23,N23,P23,R23,T23,V23)</f>
        <v>40</v>
      </c>
    </row>
    <row r="24" spans="1:24" x14ac:dyDescent="0.3">
      <c r="A24" s="15" t="s">
        <v>85</v>
      </c>
      <c r="B24" s="15"/>
      <c r="C24" s="17">
        <v>229</v>
      </c>
      <c r="D24" s="32">
        <v>5</v>
      </c>
      <c r="E24" s="17">
        <v>235</v>
      </c>
      <c r="F24" s="32">
        <v>6</v>
      </c>
      <c r="G24" s="17">
        <v>234</v>
      </c>
      <c r="H24" s="32">
        <v>4</v>
      </c>
      <c r="I24" s="17">
        <v>230</v>
      </c>
      <c r="J24" s="43">
        <v>3</v>
      </c>
      <c r="K24" s="17">
        <v>240</v>
      </c>
      <c r="L24" s="18">
        <v>6</v>
      </c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>
        <f>SUM(C24,E24,G24,I24,K24,M24,O24,Q24,S24,U24)</f>
        <v>1168</v>
      </c>
      <c r="X24" s="18">
        <f>SUM(D24,F24,H24,J24,L24,N24,P24,R24,T24,V24)</f>
        <v>24</v>
      </c>
    </row>
    <row r="25" spans="1:24" x14ac:dyDescent="0.3">
      <c r="A25" s="35" t="s">
        <v>80</v>
      </c>
      <c r="B25" s="35" t="s">
        <v>117</v>
      </c>
      <c r="C25" s="17">
        <v>250</v>
      </c>
      <c r="D25" s="32">
        <v>16</v>
      </c>
      <c r="E25" s="17">
        <v>250</v>
      </c>
      <c r="F25" s="32">
        <v>14</v>
      </c>
      <c r="G25" s="17">
        <v>237</v>
      </c>
      <c r="H25" s="32">
        <v>4</v>
      </c>
      <c r="I25" s="17">
        <v>249</v>
      </c>
      <c r="J25" s="18">
        <v>9</v>
      </c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>
        <f>SUM(C25,E25,G25,I25,K25,M25,O25,Q25,S25,U25)</f>
        <v>986</v>
      </c>
      <c r="X25" s="18">
        <f>SUM(D25,F25,H25,J25,L25,N25,P25,R25,T25,V25)</f>
        <v>43</v>
      </c>
    </row>
    <row r="26" spans="1:24" x14ac:dyDescent="0.3">
      <c r="A26" s="36" t="s">
        <v>76</v>
      </c>
      <c r="B26" s="35" t="s">
        <v>124</v>
      </c>
      <c r="C26" s="17">
        <v>215</v>
      </c>
      <c r="D26" s="32">
        <v>2</v>
      </c>
      <c r="E26" s="17">
        <v>213</v>
      </c>
      <c r="F26" s="32">
        <v>1</v>
      </c>
      <c r="G26" s="17">
        <v>180</v>
      </c>
      <c r="H26" s="32">
        <v>0</v>
      </c>
      <c r="I26" s="17">
        <v>203</v>
      </c>
      <c r="J26" s="18">
        <v>2</v>
      </c>
      <c r="K26" s="17">
        <v>163</v>
      </c>
      <c r="L26" s="18">
        <v>0</v>
      </c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>
        <f>SUM(C26,E26,G26,I26,K26,M26,O26,Q26,S26,U26)</f>
        <v>974</v>
      </c>
      <c r="X26" s="18">
        <f>SUM(D26,F26,H26,J26,L26,N26,P26,R26,T26,V26)</f>
        <v>5</v>
      </c>
    </row>
    <row r="27" spans="1:24" x14ac:dyDescent="0.3">
      <c r="A27" s="39" t="s">
        <v>53</v>
      </c>
      <c r="B27" s="35" t="s">
        <v>102</v>
      </c>
      <c r="C27" s="17">
        <v>238</v>
      </c>
      <c r="D27" s="32">
        <v>4</v>
      </c>
      <c r="E27" s="17">
        <v>242</v>
      </c>
      <c r="F27" s="32">
        <v>4</v>
      </c>
      <c r="G27" s="17">
        <v>242</v>
      </c>
      <c r="H27" s="32">
        <v>4</v>
      </c>
      <c r="I27" s="17">
        <v>247</v>
      </c>
      <c r="J27" s="18">
        <v>10</v>
      </c>
      <c r="K27" s="17"/>
      <c r="L27" s="18"/>
      <c r="M27" s="17"/>
      <c r="N27" s="18"/>
      <c r="O27" s="17"/>
      <c r="P27" s="18"/>
      <c r="Q27" s="17"/>
      <c r="R27" s="18"/>
      <c r="S27" s="17"/>
      <c r="T27" s="18"/>
      <c r="U27" s="17"/>
      <c r="V27" s="18"/>
      <c r="W27" s="17">
        <f>SUM(C27,E27,G27,I27,K27,M27,O27,Q27,S27,U27)</f>
        <v>969</v>
      </c>
      <c r="X27" s="18">
        <f>SUM(D27,F27,H27,J27,L27,N27,P27,R27,T27,V27)</f>
        <v>22</v>
      </c>
    </row>
    <row r="28" spans="1:24" x14ac:dyDescent="0.3">
      <c r="A28" s="38" t="s">
        <v>104</v>
      </c>
      <c r="B28" s="35" t="s">
        <v>102</v>
      </c>
      <c r="C28" s="17">
        <v>235</v>
      </c>
      <c r="D28" s="32">
        <v>4</v>
      </c>
      <c r="E28" s="17">
        <v>242</v>
      </c>
      <c r="F28" s="32">
        <v>7</v>
      </c>
      <c r="G28" s="17">
        <v>242</v>
      </c>
      <c r="H28" s="32">
        <v>8</v>
      </c>
      <c r="I28" s="17">
        <v>247</v>
      </c>
      <c r="J28" s="18">
        <v>7</v>
      </c>
      <c r="K28" s="17"/>
      <c r="L28" s="18"/>
      <c r="M28" s="17"/>
      <c r="N28" s="18"/>
      <c r="O28" s="17"/>
      <c r="P28" s="18"/>
      <c r="Q28" s="17"/>
      <c r="R28" s="18"/>
      <c r="S28" s="17"/>
      <c r="T28" s="18"/>
      <c r="U28" s="17"/>
      <c r="V28" s="18"/>
      <c r="W28" s="17">
        <f>SUM(C28,E28,G28,I28,K28,M28,O28,Q28,S28,U28)</f>
        <v>966</v>
      </c>
      <c r="X28" s="18">
        <f>SUM(D28,F28,H28,J28,L28,N28,P28,R28,T28,V28)</f>
        <v>26</v>
      </c>
    </row>
    <row r="29" spans="1:24" x14ac:dyDescent="0.3">
      <c r="A29" s="36" t="s">
        <v>55</v>
      </c>
      <c r="B29" s="38" t="s">
        <v>102</v>
      </c>
      <c r="C29" s="17">
        <v>242</v>
      </c>
      <c r="D29" s="32">
        <v>11</v>
      </c>
      <c r="E29" s="17">
        <v>236</v>
      </c>
      <c r="F29" s="32">
        <v>7</v>
      </c>
      <c r="G29" s="17">
        <v>246</v>
      </c>
      <c r="H29" s="32">
        <v>7</v>
      </c>
      <c r="I29" s="17">
        <v>239</v>
      </c>
      <c r="J29" s="43">
        <v>5</v>
      </c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>
        <f>SUM(C29,E29,G29,I29,K29,M29,O29,Q29,S29,U29)</f>
        <v>963</v>
      </c>
      <c r="X29" s="18">
        <f>SUM(D29,F29,H29,J29,L29,N29,P29,R29,T29,V29)</f>
        <v>30</v>
      </c>
    </row>
    <row r="30" spans="1:24" x14ac:dyDescent="0.3">
      <c r="A30" s="30" t="s">
        <v>54</v>
      </c>
      <c r="B30" s="31" t="s">
        <v>102</v>
      </c>
      <c r="C30" s="17">
        <v>233</v>
      </c>
      <c r="D30" s="32">
        <v>2</v>
      </c>
      <c r="E30" s="17">
        <v>240</v>
      </c>
      <c r="F30" s="32">
        <v>5</v>
      </c>
      <c r="G30" s="17">
        <v>229</v>
      </c>
      <c r="H30" s="18">
        <v>2</v>
      </c>
      <c r="I30" s="17">
        <v>247</v>
      </c>
      <c r="J30" s="32">
        <v>6</v>
      </c>
      <c r="K30" s="17"/>
      <c r="L30" s="43"/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>
        <f>SUM(C30,E30,G30,I30,K30,M30,O30,Q30,S30,U30)</f>
        <v>949</v>
      </c>
      <c r="X30" s="18">
        <f>SUM(D30,F30,H30,J30,L30,N30,P30,R30,T30,V30)</f>
        <v>15</v>
      </c>
    </row>
    <row r="31" spans="1:24" x14ac:dyDescent="0.3">
      <c r="A31" s="49" t="s">
        <v>88</v>
      </c>
      <c r="B31" s="48" t="s">
        <v>124</v>
      </c>
      <c r="C31" s="17">
        <v>248</v>
      </c>
      <c r="D31" s="43">
        <v>9</v>
      </c>
      <c r="E31" s="17">
        <v>187</v>
      </c>
      <c r="F31" s="43">
        <v>8</v>
      </c>
      <c r="G31" s="17">
        <v>242</v>
      </c>
      <c r="H31" s="43">
        <v>6</v>
      </c>
      <c r="I31" s="17">
        <v>241</v>
      </c>
      <c r="J31" s="43">
        <v>7</v>
      </c>
      <c r="K31" s="17"/>
      <c r="L31" s="43"/>
      <c r="M31" s="17"/>
      <c r="N31" s="43"/>
      <c r="O31" s="17"/>
      <c r="P31" s="43"/>
      <c r="Q31" s="17"/>
      <c r="R31" s="18"/>
      <c r="S31" s="17"/>
      <c r="T31" s="18"/>
      <c r="U31" s="17"/>
      <c r="V31" s="18"/>
      <c r="W31" s="17">
        <f>SUM(C31,E31,G31,I31,K31,M31,O31,Q31,S31,U31)</f>
        <v>918</v>
      </c>
      <c r="X31" s="18">
        <f>SUM(D31,F31,H31,J31,L31,N31,P31,R31,T31,V31)</f>
        <v>30</v>
      </c>
    </row>
    <row r="32" spans="1:24" x14ac:dyDescent="0.3">
      <c r="A32" s="14"/>
      <c r="B32" s="16"/>
      <c r="C32" s="17"/>
      <c r="D32" s="18"/>
      <c r="E32" s="17"/>
      <c r="F32" s="18"/>
      <c r="G32" s="17"/>
      <c r="H32" s="18"/>
      <c r="I32" s="17"/>
      <c r="J32" s="18"/>
      <c r="K32" s="17"/>
      <c r="L32" s="18"/>
      <c r="M32" s="17"/>
      <c r="N32" s="18"/>
      <c r="O32" s="17"/>
      <c r="P32" s="18"/>
      <c r="Q32" s="17"/>
      <c r="R32" s="18"/>
      <c r="S32" s="17"/>
      <c r="T32" s="18"/>
      <c r="U32" s="17"/>
      <c r="V32" s="18"/>
      <c r="W32" s="17">
        <f t="shared" ref="W32:W33" si="0">SUM(C32,E32,G32,I32,K32,M32,O32,Q32,S32,U32)</f>
        <v>0</v>
      </c>
      <c r="X32" s="18">
        <f t="shared" ref="X32:X33" si="1">SUM(D32,F32,H32,J32,L32,N32,P32,R32,T32,V32)</f>
        <v>0</v>
      </c>
    </row>
    <row r="33" spans="1:24" x14ac:dyDescent="0.3">
      <c r="A33" s="14"/>
      <c r="B33" s="16"/>
      <c r="C33" s="17"/>
      <c r="D33" s="18"/>
      <c r="E33" s="17"/>
      <c r="F33" s="18"/>
      <c r="G33" s="17"/>
      <c r="H33" s="18"/>
      <c r="I33" s="17"/>
      <c r="J33" s="18"/>
      <c r="K33" s="17"/>
      <c r="L33" s="18"/>
      <c r="M33" s="17"/>
      <c r="N33" s="18"/>
      <c r="O33" s="17"/>
      <c r="P33" s="18"/>
      <c r="Q33" s="17"/>
      <c r="R33" s="18"/>
      <c r="S33" s="17"/>
      <c r="T33" s="18"/>
      <c r="U33" s="17"/>
      <c r="V33" s="18"/>
      <c r="W33" s="17">
        <f t="shared" si="0"/>
        <v>0</v>
      </c>
      <c r="X33" s="18">
        <f t="shared" si="1"/>
        <v>0</v>
      </c>
    </row>
    <row r="34" spans="1:24" ht="14.25" customHeight="1" x14ac:dyDescent="0.3">
      <c r="A34" s="21" t="s">
        <v>13</v>
      </c>
      <c r="B34" s="21"/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</row>
    <row r="35" spans="1:24" x14ac:dyDescent="0.3">
      <c r="A35" s="36" t="s">
        <v>112</v>
      </c>
      <c r="B35" s="36" t="s">
        <v>110</v>
      </c>
      <c r="C35" s="17">
        <v>242</v>
      </c>
      <c r="D35" s="32">
        <v>2</v>
      </c>
      <c r="E35" s="17">
        <v>245</v>
      </c>
      <c r="F35" s="18">
        <v>9</v>
      </c>
      <c r="G35" s="17"/>
      <c r="H35" s="18"/>
      <c r="I35" s="17"/>
      <c r="J35" s="18"/>
      <c r="K35" s="17"/>
      <c r="L35" s="18"/>
      <c r="M35" s="17"/>
      <c r="N35" s="18"/>
      <c r="O35" s="17"/>
      <c r="P35" s="18"/>
      <c r="Q35" s="17"/>
      <c r="R35" s="18"/>
      <c r="S35" s="17"/>
      <c r="T35" s="18"/>
      <c r="U35" s="17"/>
      <c r="V35" s="18"/>
      <c r="W35" s="17">
        <f t="shared" ref="W35:X38" si="2">SUM(C35,E35,G35,I35,K35,M35,O35,Q35,S35,U35)</f>
        <v>487</v>
      </c>
      <c r="X35" s="18">
        <f t="shared" si="2"/>
        <v>11</v>
      </c>
    </row>
    <row r="36" spans="1:24" x14ac:dyDescent="0.3">
      <c r="A36" s="15" t="s">
        <v>30</v>
      </c>
      <c r="B36" s="15" t="s">
        <v>124</v>
      </c>
      <c r="C36" s="17">
        <v>248</v>
      </c>
      <c r="D36" s="18">
        <v>13</v>
      </c>
      <c r="E36" s="17"/>
      <c r="F36" s="18"/>
      <c r="G36" s="17"/>
      <c r="H36" s="18"/>
      <c r="I36" s="17"/>
      <c r="J36" s="18"/>
      <c r="K36" s="17"/>
      <c r="L36" s="18"/>
      <c r="M36" s="17"/>
      <c r="N36" s="18"/>
      <c r="O36" s="17"/>
      <c r="P36" s="18"/>
      <c r="Q36" s="17"/>
      <c r="R36" s="18"/>
      <c r="S36" s="17"/>
      <c r="T36" s="18"/>
      <c r="U36" s="17"/>
      <c r="V36" s="18"/>
      <c r="W36" s="17">
        <f t="shared" si="2"/>
        <v>248</v>
      </c>
      <c r="X36" s="18">
        <f t="shared" si="2"/>
        <v>13</v>
      </c>
    </row>
    <row r="37" spans="1:24" x14ac:dyDescent="0.3">
      <c r="A37" s="15" t="s">
        <v>56</v>
      </c>
      <c r="B37" s="11" t="s">
        <v>102</v>
      </c>
      <c r="C37" s="41" t="s">
        <v>115</v>
      </c>
      <c r="D37" s="18"/>
      <c r="E37" s="17"/>
      <c r="F37" s="18"/>
      <c r="G37" s="17"/>
      <c r="H37" s="18"/>
      <c r="I37" s="17"/>
      <c r="J37" s="18"/>
      <c r="K37" s="17"/>
      <c r="L37" s="18"/>
      <c r="M37" s="17"/>
      <c r="N37" s="18"/>
      <c r="O37" s="17"/>
      <c r="P37" s="18"/>
      <c r="Q37" s="17"/>
      <c r="R37" s="18"/>
      <c r="S37" s="17"/>
      <c r="T37" s="18"/>
      <c r="U37" s="17"/>
      <c r="V37" s="18"/>
      <c r="W37" s="17">
        <f t="shared" si="2"/>
        <v>0</v>
      </c>
      <c r="X37" s="18">
        <f t="shared" si="2"/>
        <v>0</v>
      </c>
    </row>
    <row r="38" spans="1:24" x14ac:dyDescent="0.3">
      <c r="A38" s="31" t="s">
        <v>77</v>
      </c>
      <c r="B38" s="31"/>
      <c r="C38" s="17"/>
      <c r="D38" s="32"/>
      <c r="E38" s="17"/>
      <c r="F38" s="18"/>
      <c r="G38" s="17"/>
      <c r="H38" s="18"/>
      <c r="I38" s="17"/>
      <c r="J38" s="18"/>
      <c r="K38" s="17"/>
      <c r="L38" s="18"/>
      <c r="M38" s="17"/>
      <c r="N38" s="18"/>
      <c r="O38" s="17"/>
      <c r="P38" s="18"/>
      <c r="Q38" s="17"/>
      <c r="R38" s="18"/>
      <c r="S38" s="17"/>
      <c r="T38" s="18"/>
      <c r="U38" s="17"/>
      <c r="V38" s="18"/>
      <c r="W38" s="17">
        <f t="shared" si="2"/>
        <v>0</v>
      </c>
      <c r="X38" s="18">
        <f t="shared" si="2"/>
        <v>0</v>
      </c>
    </row>
    <row r="39" spans="1:24" x14ac:dyDescent="0.3">
      <c r="A39" s="36" t="s">
        <v>41</v>
      </c>
      <c r="B39" s="35" t="s">
        <v>124</v>
      </c>
      <c r="C39" s="17">
        <v>235</v>
      </c>
      <c r="D39" s="32">
        <v>5</v>
      </c>
      <c r="E39" s="17">
        <v>235</v>
      </c>
      <c r="F39" s="32">
        <v>6</v>
      </c>
      <c r="G39" s="29">
        <v>231</v>
      </c>
      <c r="H39" s="32">
        <v>2</v>
      </c>
      <c r="I39" s="17"/>
      <c r="J39" s="18"/>
      <c r="K39" s="17"/>
      <c r="L39" s="18"/>
      <c r="M39" s="17"/>
      <c r="N39" s="18"/>
      <c r="O39" s="17"/>
      <c r="P39" s="18"/>
      <c r="Q39" s="17"/>
      <c r="R39" s="18"/>
      <c r="S39" s="17"/>
      <c r="T39" s="18"/>
      <c r="U39" s="17"/>
      <c r="V39" s="18"/>
      <c r="W39" s="17">
        <f>SUM(C39,E39,G39,I39,K39,M39,O39,Q39,S39,U39)</f>
        <v>701</v>
      </c>
      <c r="X39" s="18">
        <f>SUM(D39,F39,H39,J39,L39,N39,P39,R39,T39,V39)</f>
        <v>13</v>
      </c>
    </row>
    <row r="40" spans="1:24" x14ac:dyDescent="0.3">
      <c r="A40" s="11"/>
      <c r="B40" s="11"/>
      <c r="C40" s="17"/>
      <c r="D40" s="18"/>
      <c r="E40" s="17"/>
      <c r="F40" s="18"/>
      <c r="G40" s="17"/>
      <c r="H40" s="18"/>
      <c r="I40" s="17"/>
      <c r="J40" s="18"/>
      <c r="K40" s="17"/>
      <c r="L40" s="18"/>
      <c r="M40" s="17"/>
      <c r="N40" s="18"/>
      <c r="O40" s="17"/>
      <c r="P40" s="18"/>
      <c r="Q40" s="17"/>
      <c r="R40" s="18"/>
      <c r="S40" s="17"/>
      <c r="T40" s="18"/>
      <c r="U40" s="17"/>
      <c r="V40" s="18"/>
      <c r="W40" s="17">
        <f t="shared" ref="W40:X40" si="3">SUM(C40,E40,G40,I40,K40,M40,O40,Q40,S40,U40)</f>
        <v>0</v>
      </c>
      <c r="X40" s="18">
        <f t="shared" si="3"/>
        <v>0</v>
      </c>
    </row>
    <row r="41" spans="1:24" x14ac:dyDescent="0.3">
      <c r="A41" s="11"/>
      <c r="B41" s="11"/>
      <c r="C41" s="17"/>
      <c r="D41" s="18"/>
      <c r="E41" s="17"/>
      <c r="F41" s="18"/>
      <c r="G41" s="17"/>
      <c r="H41" s="18"/>
      <c r="I41" s="17"/>
      <c r="J41" s="18"/>
      <c r="K41" s="17"/>
      <c r="L41" s="18"/>
      <c r="M41" s="17"/>
      <c r="N41" s="18"/>
      <c r="O41" s="17"/>
      <c r="P41" s="18"/>
      <c r="Q41" s="17"/>
      <c r="R41" s="18"/>
      <c r="S41" s="17"/>
      <c r="T41" s="18"/>
      <c r="U41" s="17"/>
      <c r="V41" s="18"/>
      <c r="W41" s="17">
        <f>SUM(C41,E41,G41,I41,K41,M41,O41,Q41,S41,U41)</f>
        <v>0</v>
      </c>
      <c r="X41" s="18">
        <f>SUM(D41,F41,H41,J41,L41,N41,P41,R41,T41,V41)</f>
        <v>0</v>
      </c>
    </row>
  </sheetData>
  <sortState xmlns:xlrd2="http://schemas.microsoft.com/office/spreadsheetml/2017/richdata2" ref="A3:X31">
    <sortCondition descending="1" ref="W3:W31"/>
    <sortCondition descending="1" ref="X3:X31"/>
  </sortState>
  <mergeCells count="12"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RIM HR 50M OUTDOORS</vt:lpstr>
      <vt:lpstr>RIM LR 50M OUTDOORS</vt:lpstr>
      <vt:lpstr>RIM HR 25M INDOORS</vt:lpstr>
      <vt:lpstr>RIM LR 25M INDOORS</vt:lpstr>
      <vt:lpstr>AIR 50M OUTDOORS UNLIMITED</vt:lpstr>
      <vt:lpstr>AIR 25M OUTDOORS 20 FTLB</vt:lpstr>
      <vt:lpstr>AIR HR 25M OUTDOORS SUB 12</vt:lpstr>
      <vt:lpstr>AIR LR 25M OUTDOORS SUB 12</vt:lpstr>
      <vt:lpstr>AIR HR 25M INDOORS SUB 12</vt:lpstr>
      <vt:lpstr>AIR LR 25M INDOORS SUB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David Hopkins</cp:lastModifiedBy>
  <cp:lastPrinted>2019-05-29T14:43:15Z</cp:lastPrinted>
  <dcterms:created xsi:type="dcterms:W3CDTF">2019-02-07T14:47:36Z</dcterms:created>
  <dcterms:modified xsi:type="dcterms:W3CDTF">2024-08-18T06:40:30Z</dcterms:modified>
</cp:coreProperties>
</file>